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675" windowWidth="15405" windowHeight="5205" activeTab="0"/>
  </bookViews>
  <sheets>
    <sheet name="Totales" sheetId="1" r:id="rId1"/>
    <sheet name="1 Cuatrimestre" sheetId="2" r:id="rId2"/>
    <sheet name="2 Cuatrimestre" sheetId="3" r:id="rId3"/>
  </sheets>
  <definedNames>
    <definedName name="OLE_LINK1" localSheetId="0">'Totales'!$B$7</definedName>
    <definedName name="Texto25" localSheetId="0">'Totales'!$I$11</definedName>
    <definedName name="Texto26" localSheetId="0">'Totales'!$I$12</definedName>
    <definedName name="Texto27" localSheetId="0">'Totales'!$I$13</definedName>
    <definedName name="Texto28" localSheetId="0">'Totales'!$I$14</definedName>
    <definedName name="Texto29" localSheetId="0">'Totales'!$I$15</definedName>
    <definedName name="Texto30" localSheetId="0">'Totales'!$I$16</definedName>
    <definedName name="Texto31" localSheetId="0">'Totales'!$I$17</definedName>
    <definedName name="Texto32" localSheetId="0">'Totales'!$I$18</definedName>
    <definedName name="Texto33" localSheetId="0">'Totales'!$I$19</definedName>
    <definedName name="Texto34" localSheetId="0">'Totales'!$I$20</definedName>
    <definedName name="Texto35" localSheetId="0">'Totales'!$I$21</definedName>
    <definedName name="Texto36" localSheetId="0">'Totales'!$I$22</definedName>
    <definedName name="Texto37" localSheetId="0">'Totales'!$I$23</definedName>
    <definedName name="Texto38" localSheetId="0">'Totales'!$I$24</definedName>
    <definedName name="Texto39" localSheetId="0">'Totales'!$I$25</definedName>
    <definedName name="Texto40" localSheetId="0">'Totales'!$I$31</definedName>
    <definedName name="Texto41" localSheetId="0">'Totales'!$I$32</definedName>
    <definedName name="Texto42" localSheetId="0">'Totales'!$I$33</definedName>
    <definedName name="Texto43" localSheetId="0">'Totales'!$I$34</definedName>
    <definedName name="Texto44" localSheetId="0">'Totales'!$I$35</definedName>
    <definedName name="Texto45" localSheetId="0">'Totales'!$I$36</definedName>
    <definedName name="Texto46" localSheetId="0">'Totales'!$I$37</definedName>
    <definedName name="Texto47" localSheetId="0">'Totales'!$I$38</definedName>
    <definedName name="Texto48" localSheetId="0">'Totales'!$I$39</definedName>
    <definedName name="Texto49" localSheetId="0">'Totales'!$I$40</definedName>
    <definedName name="Texto50" localSheetId="0">'Totales'!$I$41</definedName>
    <definedName name="Texto51" localSheetId="0">'Totales'!$I$42</definedName>
    <definedName name="Texto52" localSheetId="0">'Totales'!$I$43</definedName>
    <definedName name="Texto53" localSheetId="0">'Totales'!$I$44</definedName>
    <definedName name="Texto54" localSheetId="0">'Totales'!$I$45</definedName>
    <definedName name="Texto64" localSheetId="0">'Totales'!$F$11</definedName>
    <definedName name="Texto65" localSheetId="0">'Totales'!$F$12</definedName>
    <definedName name="Texto66" localSheetId="0">'Totales'!$F$13</definedName>
    <definedName name="Texto67" localSheetId="0">'Totales'!$F$14</definedName>
    <definedName name="Texto68" localSheetId="0">'Totales'!$F$15</definedName>
    <definedName name="Texto69" localSheetId="0">'Totales'!$F$16</definedName>
    <definedName name="Texto70" localSheetId="0">'Totales'!$F$17</definedName>
    <definedName name="Texto71" localSheetId="0">'Totales'!$F$18</definedName>
    <definedName name="Texto72" localSheetId="0">'Totales'!$F$19</definedName>
    <definedName name="Texto73" localSheetId="0">'Totales'!$F$20</definedName>
    <definedName name="Texto74" localSheetId="0">'Totales'!$F$21</definedName>
    <definedName name="Texto75" localSheetId="0">'Totales'!$F$22</definedName>
    <definedName name="Texto76" localSheetId="0">'Totales'!$F$23</definedName>
    <definedName name="Texto77" localSheetId="0">'Totales'!$F$24</definedName>
    <definedName name="Texto78" localSheetId="0">'Totales'!$F$25</definedName>
    <definedName name="Texto79" localSheetId="0">'Totales'!$F$31</definedName>
    <definedName name="Texto80" localSheetId="0">'Totales'!$F$32</definedName>
    <definedName name="Texto81" localSheetId="0">'Totales'!$F$33</definedName>
    <definedName name="Texto82" localSheetId="0">'Totales'!$F$34</definedName>
    <definedName name="Texto83" localSheetId="0">'Totales'!$F$35</definedName>
    <definedName name="Texto84" localSheetId="0">'Totales'!$F$36</definedName>
    <definedName name="Texto85" localSheetId="0">'Totales'!$F$37</definedName>
    <definedName name="Texto86" localSheetId="0">'Totales'!$F$38</definedName>
    <definedName name="Texto87" localSheetId="0">'Totales'!$F$39</definedName>
    <definedName name="Texto88" localSheetId="0">'Totales'!$F$40</definedName>
    <definedName name="Texto89" localSheetId="0">'Totales'!$F$41</definedName>
    <definedName name="Texto90" localSheetId="0">'Totales'!$F$42</definedName>
    <definedName name="Texto91" localSheetId="0">'Totales'!$F$43</definedName>
    <definedName name="Texto92" localSheetId="0">'Totales'!$F$44</definedName>
    <definedName name="Texto93" localSheetId="0">'Totales'!$F$45</definedName>
  </definedNames>
  <calcPr fullCalcOnLoad="1"/>
</workbook>
</file>

<file path=xl/sharedStrings.xml><?xml version="1.0" encoding="utf-8"?>
<sst xmlns="http://schemas.openxmlformats.org/spreadsheetml/2006/main" count="1031" uniqueCount="164">
  <si>
    <t>11. Organización docente semanal (en horas presenciales del alumno)</t>
  </si>
  <si>
    <t>11.1. Primer cuatrimestre:</t>
  </si>
  <si>
    <t>Semana</t>
  </si>
  <si>
    <t>Horas de clases de teoría</t>
  </si>
  <si>
    <t>Horas de clases de problemas</t>
  </si>
  <si>
    <t>Horas de clases prácticas</t>
  </si>
  <si>
    <t>Actividades Académicas Dirigidas</t>
  </si>
  <si>
    <t>Horas de exámenes</t>
  </si>
  <si>
    <t>Temas del temario a tratar</t>
  </si>
  <si>
    <t>Actividad</t>
  </si>
  <si>
    <t>Horas</t>
  </si>
  <si>
    <t>Periodo de exámenes</t>
  </si>
  <si>
    <t>Totales</t>
  </si>
  <si>
    <t>11.2. Segundo cuatrimestre:</t>
  </si>
  <si>
    <t>     </t>
  </si>
  <si>
    <t>Tema 1</t>
  </si>
  <si>
    <t>Tema 2</t>
  </si>
  <si>
    <t>Tema 3</t>
  </si>
  <si>
    <t>Tema 4</t>
  </si>
  <si>
    <t>Tema 5</t>
  </si>
  <si>
    <t>Tema 6</t>
  </si>
  <si>
    <t>Tema 7</t>
  </si>
  <si>
    <t>Tema 8</t>
  </si>
  <si>
    <t>Ingeniería del Software</t>
  </si>
  <si>
    <t>Tema 3,4 y 5</t>
  </si>
  <si>
    <t>Trabajo Práctico</t>
  </si>
  <si>
    <t>Tema 9</t>
  </si>
  <si>
    <t>Tema 10,11</t>
  </si>
  <si>
    <t>Int.Art. e Ing del Conoc.</t>
  </si>
  <si>
    <t>Tema 10</t>
  </si>
  <si>
    <t>Tema 11</t>
  </si>
  <si>
    <t>Tema 13</t>
  </si>
  <si>
    <t>Tema 14</t>
  </si>
  <si>
    <t>Procesadores de Lenguaje</t>
  </si>
  <si>
    <t>Presentación</t>
  </si>
  <si>
    <t>Trabajo 1</t>
  </si>
  <si>
    <t>Redes</t>
  </si>
  <si>
    <t>Bloque 1 Sesión 2</t>
  </si>
  <si>
    <t>Bloque 1 Sesión 1</t>
  </si>
  <si>
    <t>Bloque 0 sesión 2</t>
  </si>
  <si>
    <t>Problemas Examenes ant.</t>
  </si>
  <si>
    <t>Problemas Tema 7</t>
  </si>
  <si>
    <t>Problemas Tema 8</t>
  </si>
  <si>
    <t>Problemas Tema 9</t>
  </si>
  <si>
    <t>Teoría de la Información y Codificación</t>
  </si>
  <si>
    <t>Tema 1 y 2</t>
  </si>
  <si>
    <t>tema 4</t>
  </si>
  <si>
    <t>Tema 4 y 5</t>
  </si>
  <si>
    <t>Resol. y entreg. Prob 1</t>
  </si>
  <si>
    <t>Resol. y entreg. Prob 2</t>
  </si>
  <si>
    <t>Resol. y entreg. Prob 3</t>
  </si>
  <si>
    <t>Resol. y entreg. Prob 4</t>
  </si>
  <si>
    <t>Resol. y entreg. Prob 5</t>
  </si>
  <si>
    <t>Resol. y entreg. Prob 6</t>
  </si>
  <si>
    <t>Resol. y entreg. Prob 7</t>
  </si>
  <si>
    <t>Arquitectura e Ingeniería de Computadores</t>
  </si>
  <si>
    <t>Sesión de test</t>
  </si>
  <si>
    <t>sesión de test</t>
  </si>
  <si>
    <t>Sesión de Test</t>
  </si>
  <si>
    <t>Sesiones de Test</t>
  </si>
  <si>
    <t>Bloque 0 sesión 1</t>
  </si>
  <si>
    <t>Bloque 2 Sesión 3</t>
  </si>
  <si>
    <t>Problemas Relación 1</t>
  </si>
  <si>
    <t>Bloque 3 Sesión 1</t>
  </si>
  <si>
    <t>Bloque 3 Sesión 2</t>
  </si>
  <si>
    <t>Problemas Relación 2</t>
  </si>
  <si>
    <t>Bloque 3 Sesion 3</t>
  </si>
  <si>
    <t>Bloque 3 sesion 4</t>
  </si>
  <si>
    <t>Problemas Relación 3</t>
  </si>
  <si>
    <t>Bloque 3 Sesion 5</t>
  </si>
  <si>
    <t>Visita a centro TIC</t>
  </si>
  <si>
    <t>Bloque 3 Sesión 6</t>
  </si>
  <si>
    <t>Problemas Relacion 4</t>
  </si>
  <si>
    <t>Tema 7 sesión 1</t>
  </si>
  <si>
    <t>Tema 7     sesión 2</t>
  </si>
  <si>
    <t>Tema 8      sesión 1</t>
  </si>
  <si>
    <t>Tema 8    sesión 2</t>
  </si>
  <si>
    <t>Tema 9      sesión 1</t>
  </si>
  <si>
    <t>Tema 9    sesión 2</t>
  </si>
  <si>
    <t>Tema 10    sesión 1</t>
  </si>
  <si>
    <t>Tema 10   sesión 2</t>
  </si>
  <si>
    <t>1 al 5 Octubre</t>
  </si>
  <si>
    <t xml:space="preserve"> 6 al 12 Octubre</t>
  </si>
  <si>
    <t>13 al 19 Octubre</t>
  </si>
  <si>
    <t>20al 26 Octubre</t>
  </si>
  <si>
    <t xml:space="preserve"> 27 Octubre - 2 Noviembre</t>
  </si>
  <si>
    <t>3 al 9 Noviembre</t>
  </si>
  <si>
    <t>10 al 16 Noviembre</t>
  </si>
  <si>
    <t>17 al 23 Noviembre</t>
  </si>
  <si>
    <t xml:space="preserve">24  al 30 Noviembre </t>
  </si>
  <si>
    <t>1 al 7 Diciembre</t>
  </si>
  <si>
    <t>8 al 14 Diciembre</t>
  </si>
  <si>
    <t>15 al 21 Diciembre</t>
  </si>
  <si>
    <t>5 al 11 Enero</t>
  </si>
  <si>
    <t>12 al 18 Enero</t>
  </si>
  <si>
    <t>19 al 25 de Enero</t>
  </si>
  <si>
    <t>19 al 22 Febrero</t>
  </si>
  <si>
    <t>23 Febrero - 1 Marzo</t>
  </si>
  <si>
    <t>2 al 8 Marzo</t>
  </si>
  <si>
    <t>9 al 15 Marzo</t>
  </si>
  <si>
    <t>16 al 22 Marzo</t>
  </si>
  <si>
    <t xml:space="preserve">23  al 29 Marzo </t>
  </si>
  <si>
    <t>30 Marzo al 5 Abril</t>
  </si>
  <si>
    <t>13 al 19 Abril</t>
  </si>
  <si>
    <t>20 al 26 Abril</t>
  </si>
  <si>
    <t>27 Abril-3 Mayo</t>
  </si>
  <si>
    <t>4 al 10 Mayo</t>
  </si>
  <si>
    <t>11 al 17 Mayo</t>
  </si>
  <si>
    <t>18 al 24 Mayo</t>
  </si>
  <si>
    <t>25  al 31 Mayo</t>
  </si>
  <si>
    <t>1 al 7 Junio</t>
  </si>
  <si>
    <t>11.1. Primer cuatrimestre: Semana 1  = 1 al 5 Octubre</t>
  </si>
  <si>
    <t>11.1. Primer cuatrimestre:  Semana 2 = 6 al 12 Octubre</t>
  </si>
  <si>
    <t>11.1. Primer cuatrimestre:  Semana 3 = 13 al 19 Octubre</t>
  </si>
  <si>
    <t>11.1. Primer cuatrimestre: Semana 4 = 20 al 26 Octubre</t>
  </si>
  <si>
    <t>11.1. Primer cuatrimestre: Semana 5 = 27 Octubre - 2 Noviembre</t>
  </si>
  <si>
    <t>11.1. Primer cuatrimestre:  Semana 6 = 3 al 9 Noviembre</t>
  </si>
  <si>
    <t>11.1. Primer cuatrimestre:  Semana 7 = 10 al 16 Noviembre</t>
  </si>
  <si>
    <t>11.1. Primer cuatrimestre:  Semana 8 = 17 al 23 Noviembre</t>
  </si>
  <si>
    <t>11.1. Primer cuatrimestre:    Semana 9 = 24 al 30 Noviembre</t>
  </si>
  <si>
    <t>11.1. Primer cuatrimestre:   Semana 10 = 1 al 7 Diciembre</t>
  </si>
  <si>
    <t>11.1. Primer cuatrimestre:   Semana 11 = 8 al 14 Diciembre</t>
  </si>
  <si>
    <t>11.1. Primer cuatrimestre:  Semana 12 = 15 al 21 Diciembre</t>
  </si>
  <si>
    <t>11.1. Primer cuatrimestre:  Semana 13 = 5 al 11 Enero</t>
  </si>
  <si>
    <t>11.1. Primer cuatrimestre:   Semana 14 = 12 al 18 Enero</t>
  </si>
  <si>
    <t>11.1. Primer cuatrimestre:  Semana 15 = 19 al 25 Enero</t>
  </si>
  <si>
    <t>11.1. Primer cuatrimestre:  Semana 16 : Examenes = 27 Enero -18 Febrero</t>
  </si>
  <si>
    <t>11.2. Segundo cuatrimestre: Semana 1 = 19 al 22 Febrero</t>
  </si>
  <si>
    <t>11.2. Segundo cuatrimestre: Semana 2 = 23 Febrero - 1 Marzo</t>
  </si>
  <si>
    <t>11.2. Segundo cuatrimestre: Semana 3 = 2 al 8 Marzo</t>
  </si>
  <si>
    <t>11.2. Segundo cuatrimestre: Semana 4 = 9 al 15 Marzo</t>
  </si>
  <si>
    <t>11.2. Segundo cuatrimestre:  Semana 5 = 16 al 22 Marzo</t>
  </si>
  <si>
    <t>11.2. Segundo cuatrimestre:  Semana 6 = 23 al 29 Marzo</t>
  </si>
  <si>
    <t>11.2. Segundo cuatrimestre:  Semana 7 = 30 Marzo al 5 Abril</t>
  </si>
  <si>
    <t>11.2. Segundo cuatrimestre:    Semana 8 = 13 al 19 Abril</t>
  </si>
  <si>
    <t>11.2. Segundo cuatrimestre: Semana 9 = 20 al 26 Abril</t>
  </si>
  <si>
    <t>11.2. Segundo cuatrimestre:    Semana 10 = 27 Abril - 3 Mayo</t>
  </si>
  <si>
    <t>11.2. Segundo cuatrimestre:    Semana 11= 4 al 10 Mayo</t>
  </si>
  <si>
    <t>11.2. Segundo cuatrimestre:   Semana 12 = 11 al 17 Mayo</t>
  </si>
  <si>
    <t>11.2. Segundo cuatrimestre:    Semana 13 = 18 al 24 Mayo</t>
  </si>
  <si>
    <t>11.2. Segundo cuatrimestre:  Semana 14 = 25 al 31 Mayo</t>
  </si>
  <si>
    <t>11.2. Segundo cuatrimestre:  Semana 15 = 1 al 7 Junio</t>
  </si>
  <si>
    <t>11.2. Segundo cuatrimestre:  Semana 16 : Examenes = 9 al 30 Junio</t>
  </si>
  <si>
    <t>Actividades Tema 4</t>
  </si>
  <si>
    <t>Actividad Tema 5</t>
  </si>
  <si>
    <t>Actividades Tema 9</t>
  </si>
  <si>
    <t>Actividades Tema 11</t>
  </si>
  <si>
    <t>Tema 12</t>
  </si>
  <si>
    <t>Actividades       Tema 12</t>
  </si>
  <si>
    <t>Tema 15</t>
  </si>
  <si>
    <t>Tema 16+I317</t>
  </si>
  <si>
    <t>Tema 17</t>
  </si>
  <si>
    <t>Trabajo 2</t>
  </si>
  <si>
    <t>Minería de Datos</t>
  </si>
  <si>
    <t>Ampliación de Robótica</t>
  </si>
  <si>
    <t>Ampliaciónde Robótica</t>
  </si>
  <si>
    <t>Seminario</t>
  </si>
  <si>
    <t>Evaluación Robot</t>
  </si>
  <si>
    <t>Simulación Manip.    P. Cinem.</t>
  </si>
  <si>
    <t>Evaluación Tutorías</t>
  </si>
  <si>
    <t>Planificación/ Seguimiento</t>
  </si>
  <si>
    <t>Control Reactivo</t>
  </si>
  <si>
    <t>Control Híbrido</t>
  </si>
  <si>
    <t>4º de Ingeniería Informática. Planificación Semanal Curso 08/09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</si>
</sst>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4:I47"/>
  <sheetViews>
    <sheetView tabSelected="1" zoomScale="90" zoomScaleNormal="90" workbookViewId="0" topLeftCell="A1">
      <selection activeCell="B5" sqref="B5"/>
    </sheetView>
  </sheetViews>
  <sheetFormatPr defaultColWidth="11.421875" defaultRowHeight="12.75"/>
  <cols>
    <col min="2" max="2" width="25.28125" style="0" customWidth="1"/>
    <col min="6" max="6" width="27.140625" style="0" customWidth="1"/>
    <col min="7" max="7" width="10.7109375" style="0" customWidth="1"/>
    <col min="8" max="8" width="12.421875" style="0" customWidth="1"/>
    <col min="9" max="9" width="24.57421875" style="0" customWidth="1"/>
    <col min="10" max="10" width="4.28125" style="0" customWidth="1"/>
    <col min="11" max="11" width="16.140625" style="0" customWidth="1"/>
  </cols>
  <sheetData>
    <row r="4" spans="2:9" ht="26.25" customHeight="1">
      <c r="B4" s="16" t="s">
        <v>163</v>
      </c>
      <c r="C4" s="16"/>
      <c r="D4" s="16"/>
      <c r="E4" s="16"/>
      <c r="F4" s="16"/>
      <c r="G4" s="16"/>
      <c r="H4" s="16"/>
      <c r="I4" s="16"/>
    </row>
    <row r="6" ht="13.5" thickBot="1"/>
    <row r="7" spans="2:9" ht="13.5" thickBot="1">
      <c r="B7" s="17" t="s">
        <v>0</v>
      </c>
      <c r="C7" s="18"/>
      <c r="D7" s="18"/>
      <c r="E7" s="18"/>
      <c r="F7" s="18"/>
      <c r="G7" s="18"/>
      <c r="H7" s="18"/>
      <c r="I7" s="19"/>
    </row>
    <row r="8" spans="2:9" ht="13.5" thickBot="1">
      <c r="B8" s="9" t="s">
        <v>1</v>
      </c>
      <c r="C8" s="10"/>
      <c r="D8" s="10"/>
      <c r="E8" s="10"/>
      <c r="F8" s="10"/>
      <c r="G8" s="10"/>
      <c r="H8" s="10"/>
      <c r="I8" s="11"/>
    </row>
    <row r="9" spans="2:9" ht="22.5" customHeight="1" thickBot="1">
      <c r="B9" s="12" t="s">
        <v>2</v>
      </c>
      <c r="C9" s="12" t="s">
        <v>3</v>
      </c>
      <c r="D9" s="12" t="s">
        <v>4</v>
      </c>
      <c r="E9" s="12" t="s">
        <v>5</v>
      </c>
      <c r="F9" s="14" t="s">
        <v>6</v>
      </c>
      <c r="G9" s="15"/>
      <c r="H9" s="12" t="s">
        <v>7</v>
      </c>
      <c r="I9" s="12" t="s">
        <v>8</v>
      </c>
    </row>
    <row r="10" spans="2:9" ht="13.5" thickBot="1">
      <c r="B10" s="13"/>
      <c r="C10" s="13"/>
      <c r="D10" s="13"/>
      <c r="E10" s="13"/>
      <c r="F10" s="1" t="s">
        <v>9</v>
      </c>
      <c r="G10" s="1" t="s">
        <v>10</v>
      </c>
      <c r="H10" s="13"/>
      <c r="I10" s="13"/>
    </row>
    <row r="11" spans="2:9" ht="19.5" customHeight="1" thickBot="1">
      <c r="B11" s="2" t="s">
        <v>81</v>
      </c>
      <c r="C11" s="3">
        <f>'1 Cuatrimestre'!C25</f>
        <v>12</v>
      </c>
      <c r="D11" s="3">
        <f>'1 Cuatrimestre'!D25</f>
        <v>0</v>
      </c>
      <c r="E11" s="3">
        <f>'1 Cuatrimestre'!E25</f>
        <v>6</v>
      </c>
      <c r="F11" s="3"/>
      <c r="G11" s="3">
        <f>'1 Cuatrimestre'!G25</f>
        <v>0</v>
      </c>
      <c r="H11" s="3">
        <f>'1 Cuatrimestre'!H25</f>
        <v>0</v>
      </c>
      <c r="I11" s="3"/>
    </row>
    <row r="12" spans="2:9" ht="19.5" customHeight="1" thickBot="1">
      <c r="B12" s="2" t="s">
        <v>82</v>
      </c>
      <c r="C12" s="3">
        <f>'1 Cuatrimestre'!C50</f>
        <v>12</v>
      </c>
      <c r="D12" s="3">
        <f>'1 Cuatrimestre'!D50</f>
        <v>0</v>
      </c>
      <c r="E12" s="3">
        <f>'1 Cuatrimestre'!E50</f>
        <v>6</v>
      </c>
      <c r="F12" s="3"/>
      <c r="G12" s="3">
        <f>'1 Cuatrimestre'!G50</f>
        <v>0</v>
      </c>
      <c r="H12" s="3">
        <f>'1 Cuatrimestre'!H50</f>
        <v>0</v>
      </c>
      <c r="I12" s="3"/>
    </row>
    <row r="13" spans="2:9" ht="19.5" customHeight="1" thickBot="1">
      <c r="B13" s="2" t="s">
        <v>83</v>
      </c>
      <c r="C13" s="3">
        <f>'1 Cuatrimestre'!C75</f>
        <v>12</v>
      </c>
      <c r="D13" s="3">
        <f>'1 Cuatrimestre'!D75</f>
        <v>0</v>
      </c>
      <c r="E13" s="3">
        <f>'1 Cuatrimestre'!E75</f>
        <v>7.5</v>
      </c>
      <c r="F13" s="3"/>
      <c r="G13" s="3">
        <f>'1 Cuatrimestre'!G75</f>
        <v>0</v>
      </c>
      <c r="H13" s="3">
        <f>'1 Cuatrimestre'!H75</f>
        <v>0</v>
      </c>
      <c r="I13" s="3"/>
    </row>
    <row r="14" spans="2:9" ht="19.5" customHeight="1" thickBot="1">
      <c r="B14" s="2" t="s">
        <v>84</v>
      </c>
      <c r="C14" s="3">
        <f>'1 Cuatrimestre'!C98</f>
        <v>9</v>
      </c>
      <c r="D14" s="3">
        <f>'1 Cuatrimestre'!D98</f>
        <v>3</v>
      </c>
      <c r="E14" s="3">
        <f>'1 Cuatrimestre'!E98</f>
        <v>6</v>
      </c>
      <c r="F14" s="3"/>
      <c r="G14" s="3">
        <f>'1 Cuatrimestre'!G98</f>
        <v>1.5</v>
      </c>
      <c r="H14" s="3">
        <f>'1 Cuatrimestre'!H98</f>
        <v>0</v>
      </c>
      <c r="I14" s="3"/>
    </row>
    <row r="15" spans="2:9" ht="19.5" customHeight="1" thickBot="1">
      <c r="B15" s="2" t="s">
        <v>85</v>
      </c>
      <c r="C15" s="3">
        <f>'1 Cuatrimestre'!C121</f>
        <v>9</v>
      </c>
      <c r="D15" s="3">
        <f>'1 Cuatrimestre'!D121</f>
        <v>0</v>
      </c>
      <c r="E15" s="3">
        <f>'1 Cuatrimestre'!E121</f>
        <v>7.5</v>
      </c>
      <c r="F15" s="3"/>
      <c r="G15" s="3">
        <f>'1 Cuatrimestre'!G121</f>
        <v>3</v>
      </c>
      <c r="H15" s="3">
        <f>'1 Cuatrimestre'!H121</f>
        <v>0</v>
      </c>
      <c r="I15" s="3"/>
    </row>
    <row r="16" spans="2:9" ht="19.5" customHeight="1" thickBot="1">
      <c r="B16" s="2" t="s">
        <v>86</v>
      </c>
      <c r="C16" s="3">
        <f>'1 Cuatrimestre'!C144</f>
        <v>10.5</v>
      </c>
      <c r="D16" s="3">
        <f>'1 Cuatrimestre'!D144</f>
        <v>1.5</v>
      </c>
      <c r="E16" s="3">
        <f>'1 Cuatrimestre'!E144</f>
        <v>7.5</v>
      </c>
      <c r="F16" s="3"/>
      <c r="G16" s="3">
        <f>'1 Cuatrimestre'!G144</f>
        <v>0</v>
      </c>
      <c r="H16" s="3">
        <f>'1 Cuatrimestre'!H144</f>
        <v>0</v>
      </c>
      <c r="I16" s="3"/>
    </row>
    <row r="17" spans="2:9" ht="19.5" customHeight="1" thickBot="1">
      <c r="B17" s="2" t="s">
        <v>87</v>
      </c>
      <c r="C17" s="3">
        <f>'1 Cuatrimestre'!C167</f>
        <v>9</v>
      </c>
      <c r="D17" s="3">
        <f>'1 Cuatrimestre'!D167</f>
        <v>0</v>
      </c>
      <c r="E17" s="3">
        <f>'1 Cuatrimestre'!E167</f>
        <v>7.5</v>
      </c>
      <c r="F17" s="3"/>
      <c r="G17" s="3">
        <f>'1 Cuatrimestre'!G167</f>
        <v>0</v>
      </c>
      <c r="H17" s="3">
        <f>'1 Cuatrimestre'!H167</f>
        <v>0</v>
      </c>
      <c r="I17" s="3"/>
    </row>
    <row r="18" spans="2:9" ht="19.5" customHeight="1" thickBot="1">
      <c r="B18" s="2" t="s">
        <v>88</v>
      </c>
      <c r="C18" s="3">
        <f>'1 Cuatrimestre'!C190</f>
        <v>9</v>
      </c>
      <c r="D18" s="3">
        <f>'1 Cuatrimestre'!D190</f>
        <v>3</v>
      </c>
      <c r="E18" s="3">
        <f>'1 Cuatrimestre'!E190</f>
        <v>6</v>
      </c>
      <c r="F18" s="3"/>
      <c r="G18" s="3">
        <f>'1 Cuatrimestre'!G190</f>
        <v>1.5</v>
      </c>
      <c r="H18" s="3">
        <f>'1 Cuatrimestre'!H190</f>
        <v>0</v>
      </c>
      <c r="I18" s="3"/>
    </row>
    <row r="19" spans="2:9" ht="19.5" customHeight="1" thickBot="1">
      <c r="B19" s="2" t="s">
        <v>89</v>
      </c>
      <c r="C19" s="3">
        <f>'1 Cuatrimestre'!C213</f>
        <v>10.5</v>
      </c>
      <c r="D19" s="3">
        <f>'1 Cuatrimestre'!D213</f>
        <v>1.5</v>
      </c>
      <c r="E19" s="3">
        <f>'1 Cuatrimestre'!E213</f>
        <v>7.5</v>
      </c>
      <c r="F19" s="3"/>
      <c r="G19" s="3">
        <f>'1 Cuatrimestre'!G213</f>
        <v>0</v>
      </c>
      <c r="H19" s="3">
        <f>'1 Cuatrimestre'!H213</f>
        <v>0</v>
      </c>
      <c r="I19" s="3"/>
    </row>
    <row r="20" spans="2:9" ht="19.5" customHeight="1" thickBot="1">
      <c r="B20" s="2" t="s">
        <v>90</v>
      </c>
      <c r="C20" s="3">
        <f>'1 Cuatrimestre'!C236</f>
        <v>12</v>
      </c>
      <c r="D20" s="3">
        <f>'1 Cuatrimestre'!D236</f>
        <v>0</v>
      </c>
      <c r="E20" s="3">
        <f>'1 Cuatrimestre'!E236</f>
        <v>7.5</v>
      </c>
      <c r="F20" s="3"/>
      <c r="G20" s="3">
        <f>'1 Cuatrimestre'!G236</f>
        <v>0</v>
      </c>
      <c r="H20" s="3">
        <f>'1 Cuatrimestre'!H236</f>
        <v>0</v>
      </c>
      <c r="I20" s="3"/>
    </row>
    <row r="21" spans="2:9" ht="19.5" customHeight="1" thickBot="1">
      <c r="B21" s="2" t="s">
        <v>91</v>
      </c>
      <c r="C21" s="3">
        <f>'1 Cuatrimestre'!C259</f>
        <v>9</v>
      </c>
      <c r="D21" s="3">
        <f>'1 Cuatrimestre'!D259</f>
        <v>1.5</v>
      </c>
      <c r="E21" s="3">
        <f>'1 Cuatrimestre'!E259</f>
        <v>9</v>
      </c>
      <c r="F21" s="3"/>
      <c r="G21" s="3">
        <f>'1 Cuatrimestre'!G259</f>
        <v>0</v>
      </c>
      <c r="H21" s="3">
        <f>'1 Cuatrimestre'!H259</f>
        <v>0</v>
      </c>
      <c r="I21" s="3"/>
    </row>
    <row r="22" spans="2:9" ht="19.5" customHeight="1" thickBot="1">
      <c r="B22" s="2" t="s">
        <v>92</v>
      </c>
      <c r="C22" s="3">
        <f>'1 Cuatrimestre'!C282</f>
        <v>3</v>
      </c>
      <c r="D22" s="3">
        <f>'1 Cuatrimestre'!D282</f>
        <v>3</v>
      </c>
      <c r="E22" s="3">
        <f>'1 Cuatrimestre'!E282</f>
        <v>4.5</v>
      </c>
      <c r="F22" s="3"/>
      <c r="G22" s="3">
        <f>'1 Cuatrimestre'!G282</f>
        <v>4.5</v>
      </c>
      <c r="H22" s="3">
        <f>'1 Cuatrimestre'!H282</f>
        <v>0</v>
      </c>
      <c r="I22" s="3"/>
    </row>
    <row r="23" spans="2:9" ht="19.5" customHeight="1" thickBot="1">
      <c r="B23" s="2" t="s">
        <v>93</v>
      </c>
      <c r="C23" s="3">
        <f>'1 Cuatrimestre'!C305</f>
        <v>6</v>
      </c>
      <c r="D23" s="3">
        <f>'1 Cuatrimestre'!D305</f>
        <v>1.5</v>
      </c>
      <c r="E23" s="3">
        <f>'1 Cuatrimestre'!E305</f>
        <v>6</v>
      </c>
      <c r="F23" s="3"/>
      <c r="G23" s="3">
        <f>'1 Cuatrimestre'!G305</f>
        <v>1.5</v>
      </c>
      <c r="H23" s="3">
        <f>'1 Cuatrimestre'!H305</f>
        <v>0</v>
      </c>
      <c r="I23" s="3"/>
    </row>
    <row r="24" spans="2:9" ht="19.5" customHeight="1" thickBot="1">
      <c r="B24" s="2" t="s">
        <v>94</v>
      </c>
      <c r="C24" s="3">
        <f>'1 Cuatrimestre'!C328</f>
        <v>3.7</v>
      </c>
      <c r="D24" s="3">
        <f>'1 Cuatrimestre'!D328</f>
        <v>3</v>
      </c>
      <c r="E24" s="3">
        <f>'1 Cuatrimestre'!E328</f>
        <v>3.7</v>
      </c>
      <c r="F24" s="3"/>
      <c r="G24" s="3">
        <f>'1 Cuatrimestre'!G328</f>
        <v>3.8</v>
      </c>
      <c r="H24" s="3">
        <f>'1 Cuatrimestre'!H328</f>
        <v>0</v>
      </c>
      <c r="I24" s="3"/>
    </row>
    <row r="25" spans="2:9" ht="19.5" customHeight="1" thickBot="1">
      <c r="B25" s="2" t="s">
        <v>95</v>
      </c>
      <c r="C25" s="3">
        <f>'1 Cuatrimestre'!H351</f>
        <v>0</v>
      </c>
      <c r="D25" s="3">
        <f>'1 Cuatrimestre'!D351</f>
        <v>0.5</v>
      </c>
      <c r="E25" s="3">
        <f>'1 Cuatrimestre'!E351</f>
        <v>3</v>
      </c>
      <c r="F25" s="3"/>
      <c r="G25" s="3">
        <f>'1 Cuatrimestre'!G351</f>
        <v>7</v>
      </c>
      <c r="H25" s="3">
        <f>'1 Cuatrimestre'!H351</f>
        <v>0</v>
      </c>
      <c r="I25" s="3"/>
    </row>
    <row r="26" spans="2:9" ht="21" customHeight="1" thickBot="1">
      <c r="B26" s="2" t="s">
        <v>11</v>
      </c>
      <c r="C26" s="6"/>
      <c r="D26" s="7"/>
      <c r="E26" s="7"/>
      <c r="F26" s="7"/>
      <c r="G26" s="8"/>
      <c r="H26" s="3">
        <f>'1 Cuatrimestre'!H373</f>
        <v>14</v>
      </c>
      <c r="I26" s="4"/>
    </row>
    <row r="27" spans="2:9" ht="13.5" thickBot="1">
      <c r="B27" s="5" t="s">
        <v>12</v>
      </c>
      <c r="C27" s="4">
        <f>SUM(C11:C25)</f>
        <v>126.7</v>
      </c>
      <c r="D27" s="4">
        <f>SUM(D11:D25)</f>
        <v>18.5</v>
      </c>
      <c r="E27" s="4">
        <f>SUM(E11:E25)</f>
        <v>95.2</v>
      </c>
      <c r="F27" s="4"/>
      <c r="G27" s="4">
        <f>SUM(G11:G25)</f>
        <v>22.8</v>
      </c>
      <c r="H27" s="4">
        <f>SUM(H26)</f>
        <v>14</v>
      </c>
      <c r="I27" s="4"/>
    </row>
    <row r="28" spans="2:9" ht="13.5" thickBot="1">
      <c r="B28" s="9" t="s">
        <v>13</v>
      </c>
      <c r="C28" s="10"/>
      <c r="D28" s="10"/>
      <c r="E28" s="10"/>
      <c r="F28" s="10"/>
      <c r="G28" s="10"/>
      <c r="H28" s="10"/>
      <c r="I28" s="11"/>
    </row>
    <row r="29" spans="2:9" ht="22.5" customHeight="1" thickBot="1">
      <c r="B29" s="12" t="s">
        <v>2</v>
      </c>
      <c r="C29" s="12" t="s">
        <v>3</v>
      </c>
      <c r="D29" s="12" t="s">
        <v>4</v>
      </c>
      <c r="E29" s="12" t="s">
        <v>5</v>
      </c>
      <c r="F29" s="14" t="s">
        <v>6</v>
      </c>
      <c r="G29" s="15"/>
      <c r="H29" s="12" t="s">
        <v>7</v>
      </c>
      <c r="I29" s="12" t="s">
        <v>8</v>
      </c>
    </row>
    <row r="30" spans="2:9" ht="13.5" thickBot="1">
      <c r="B30" s="13"/>
      <c r="C30" s="13"/>
      <c r="D30" s="13"/>
      <c r="E30" s="13"/>
      <c r="F30" s="1" t="s">
        <v>9</v>
      </c>
      <c r="G30" s="1" t="s">
        <v>10</v>
      </c>
      <c r="H30" s="13"/>
      <c r="I30" s="13"/>
    </row>
    <row r="31" spans="2:9" ht="19.5" customHeight="1" thickBot="1">
      <c r="B31" s="2" t="s">
        <v>96</v>
      </c>
      <c r="C31" s="3">
        <f>'2 Cuatrimestre'!C25</f>
        <v>11.5</v>
      </c>
      <c r="D31" s="3">
        <f>'2 Cuatrimestre'!D25</f>
        <v>1</v>
      </c>
      <c r="E31" s="3">
        <f>'2 Cuatrimestre'!E25</f>
        <v>13.5</v>
      </c>
      <c r="F31" s="3"/>
      <c r="G31" s="3">
        <f>'2 Cuatrimestre'!G25</f>
        <v>0</v>
      </c>
      <c r="H31" s="3">
        <f>'2 Cuatrimestre'!H25</f>
        <v>0</v>
      </c>
      <c r="I31" s="3"/>
    </row>
    <row r="32" spans="2:9" ht="19.5" customHeight="1" thickBot="1">
      <c r="B32" s="2" t="s">
        <v>97</v>
      </c>
      <c r="C32" s="3">
        <f>'2 Cuatrimestre'!C50</f>
        <v>8.5</v>
      </c>
      <c r="D32" s="3">
        <f>'2 Cuatrimestre'!D50</f>
        <v>2.5</v>
      </c>
      <c r="E32" s="3">
        <f>'2 Cuatrimestre'!E50</f>
        <v>15</v>
      </c>
      <c r="F32" s="3"/>
      <c r="G32" s="3">
        <f>'2 Cuatrimestre'!G50</f>
        <v>2.5</v>
      </c>
      <c r="H32" s="3">
        <f>'2 Cuatrimestre'!H50</f>
        <v>0</v>
      </c>
      <c r="I32" s="3"/>
    </row>
    <row r="33" spans="2:9" ht="19.5" customHeight="1" thickBot="1">
      <c r="B33" s="2" t="s">
        <v>98</v>
      </c>
      <c r="C33" s="3">
        <f>'2 Cuatrimestre'!C75</f>
        <v>13</v>
      </c>
      <c r="D33" s="3">
        <f>'2 Cuatrimestre'!D75</f>
        <v>2</v>
      </c>
      <c r="E33" s="3">
        <f>'2 Cuatrimestre'!E75</f>
        <v>13.5</v>
      </c>
      <c r="F33" s="3"/>
      <c r="G33" s="3">
        <f>'2 Cuatrimestre'!G75</f>
        <v>0</v>
      </c>
      <c r="H33" s="3">
        <f>'2 Cuatrimestre'!H75</f>
        <v>0</v>
      </c>
      <c r="I33" s="3"/>
    </row>
    <row r="34" spans="2:9" ht="19.5" customHeight="1" thickBot="1">
      <c r="B34" s="2" t="s">
        <v>99</v>
      </c>
      <c r="C34" s="3">
        <f>'2 Cuatrimestre'!C98</f>
        <v>7</v>
      </c>
      <c r="D34" s="3">
        <f>'2 Cuatrimestre'!D98</f>
        <v>4</v>
      </c>
      <c r="E34" s="3">
        <f>'2 Cuatrimestre'!E98</f>
        <v>12</v>
      </c>
      <c r="F34" s="3"/>
      <c r="G34" s="3">
        <f>'2 Cuatrimestre'!G98</f>
        <v>4</v>
      </c>
      <c r="H34" s="3">
        <f>'2 Cuatrimestre'!H98</f>
        <v>0</v>
      </c>
      <c r="I34" s="3"/>
    </row>
    <row r="35" spans="2:9" ht="19.5" customHeight="1" thickBot="1">
      <c r="B35" s="2" t="s">
        <v>100</v>
      </c>
      <c r="C35" s="3">
        <f>'2 Cuatrimestre'!C121</f>
        <v>8.5</v>
      </c>
      <c r="D35" s="3">
        <f>'2 Cuatrimestre'!D121</f>
        <v>1</v>
      </c>
      <c r="E35" s="3">
        <f>'2 Cuatrimestre'!E121</f>
        <v>13.5</v>
      </c>
      <c r="F35" s="3"/>
      <c r="G35" s="3">
        <f>'2 Cuatrimestre'!G121</f>
        <v>5.5</v>
      </c>
      <c r="H35" s="3">
        <f>'2 Cuatrimestre'!H121</f>
        <v>0</v>
      </c>
      <c r="I35" s="3"/>
    </row>
    <row r="36" spans="2:9" ht="19.5" customHeight="1" thickBot="1">
      <c r="B36" s="2" t="s">
        <v>101</v>
      </c>
      <c r="C36" s="3">
        <f>'2 Cuatrimestre'!C144</f>
        <v>12.5</v>
      </c>
      <c r="D36" s="3">
        <f>'2 Cuatrimestre'!D144</f>
        <v>2.5</v>
      </c>
      <c r="E36" s="3">
        <f>'2 Cuatrimestre'!E144</f>
        <v>15</v>
      </c>
      <c r="F36" s="3"/>
      <c r="G36" s="3">
        <f>'2 Cuatrimestre'!G144</f>
        <v>0</v>
      </c>
      <c r="H36" s="3">
        <f>'2 Cuatrimestre'!H144</f>
        <v>0</v>
      </c>
      <c r="I36" s="3"/>
    </row>
    <row r="37" spans="2:9" ht="19.5" customHeight="1" thickBot="1">
      <c r="B37" s="2" t="s">
        <v>102</v>
      </c>
      <c r="C37" s="3">
        <f>'2 Cuatrimestre'!C167</f>
        <v>11.5</v>
      </c>
      <c r="D37" s="3">
        <f>'2 Cuatrimestre'!D167</f>
        <v>2.5</v>
      </c>
      <c r="E37" s="3">
        <f>'2 Cuatrimestre'!E167</f>
        <v>13.5</v>
      </c>
      <c r="F37" s="3"/>
      <c r="G37" s="3">
        <f>'2 Cuatrimestre'!G167</f>
        <v>1</v>
      </c>
      <c r="H37" s="3">
        <f>'2 Cuatrimestre'!H167</f>
        <v>0</v>
      </c>
      <c r="I37" s="3"/>
    </row>
    <row r="38" spans="2:9" ht="19.5" customHeight="1" thickBot="1">
      <c r="B38" s="2" t="s">
        <v>103</v>
      </c>
      <c r="C38" s="3">
        <f>'2 Cuatrimestre'!C190</f>
        <v>8.5</v>
      </c>
      <c r="D38" s="3">
        <f>'2 Cuatrimestre'!D190</f>
        <v>3.5</v>
      </c>
      <c r="E38" s="3">
        <f>'2 Cuatrimestre'!E190</f>
        <v>13.5</v>
      </c>
      <c r="F38" s="3"/>
      <c r="G38" s="3">
        <f>'2 Cuatrimestre'!G190</f>
        <v>4.5</v>
      </c>
      <c r="H38" s="3">
        <f>'2 Cuatrimestre'!H190</f>
        <v>0</v>
      </c>
      <c r="I38" s="3"/>
    </row>
    <row r="39" spans="2:9" ht="19.5" customHeight="1" thickBot="1">
      <c r="B39" s="2" t="s">
        <v>104</v>
      </c>
      <c r="C39" s="3">
        <f>'2 Cuatrimestre'!C213</f>
        <v>8.5</v>
      </c>
      <c r="D39" s="3">
        <f>'2 Cuatrimestre'!D213</f>
        <v>2.5</v>
      </c>
      <c r="E39" s="3">
        <f>'2 Cuatrimestre'!E213</f>
        <v>13.5</v>
      </c>
      <c r="F39" s="3"/>
      <c r="G39" s="3">
        <f>'2 Cuatrimestre'!G213</f>
        <v>1</v>
      </c>
      <c r="H39" s="3">
        <f>'2 Cuatrimestre'!H213</f>
        <v>0</v>
      </c>
      <c r="I39" s="3"/>
    </row>
    <row r="40" spans="2:9" ht="19.5" customHeight="1" thickBot="1">
      <c r="B40" s="2" t="s">
        <v>105</v>
      </c>
      <c r="C40" s="3">
        <f>'2 Cuatrimestre'!C236</f>
        <v>8.5</v>
      </c>
      <c r="D40" s="3">
        <f>'2 Cuatrimestre'!D236</f>
        <v>4</v>
      </c>
      <c r="E40" s="3">
        <f>'2 Cuatrimestre'!E236</f>
        <v>15</v>
      </c>
      <c r="F40" s="3"/>
      <c r="G40" s="3">
        <f>'2 Cuatrimestre'!G236</f>
        <v>4</v>
      </c>
      <c r="H40" s="3">
        <f>'2 Cuatrimestre'!H236</f>
        <v>0</v>
      </c>
      <c r="I40" s="3"/>
    </row>
    <row r="41" spans="2:9" ht="19.5" customHeight="1" thickBot="1">
      <c r="B41" s="2" t="s">
        <v>106</v>
      </c>
      <c r="C41" s="3">
        <f>'2 Cuatrimestre'!C259</f>
        <v>9.7</v>
      </c>
      <c r="D41" s="3">
        <f>'2 Cuatrimestre'!D259</f>
        <v>0.5</v>
      </c>
      <c r="E41" s="3">
        <f>'2 Cuatrimestre'!E259</f>
        <v>9.7</v>
      </c>
      <c r="F41" s="3"/>
      <c r="G41" s="3">
        <f>'2 Cuatrimestre'!G259</f>
        <v>1.5</v>
      </c>
      <c r="H41" s="3">
        <f>'2 Cuatrimestre'!H259</f>
        <v>3</v>
      </c>
      <c r="I41" s="3"/>
    </row>
    <row r="42" spans="2:9" ht="19.5" customHeight="1" thickBot="1">
      <c r="B42" s="2" t="s">
        <v>107</v>
      </c>
      <c r="C42" s="3">
        <f>'2 Cuatrimestre'!C282</f>
        <v>6.5</v>
      </c>
      <c r="D42" s="3">
        <f>'2 Cuatrimestre'!D282</f>
        <v>4</v>
      </c>
      <c r="E42" s="3">
        <f>'2 Cuatrimestre'!E282</f>
        <v>9</v>
      </c>
      <c r="F42" s="3"/>
      <c r="G42" s="3">
        <f>'2 Cuatrimestre'!G282</f>
        <v>6</v>
      </c>
      <c r="H42" s="3">
        <f>'2 Cuatrimestre'!H282</f>
        <v>0</v>
      </c>
      <c r="I42" s="3"/>
    </row>
    <row r="43" spans="2:9" ht="19.5" customHeight="1" thickBot="1">
      <c r="B43" s="2" t="s">
        <v>108</v>
      </c>
      <c r="C43" s="3">
        <f>'2 Cuatrimestre'!C305</f>
        <v>6</v>
      </c>
      <c r="D43" s="3">
        <f>'2 Cuatrimestre'!D305</f>
        <v>3.5</v>
      </c>
      <c r="E43" s="3">
        <f>'2 Cuatrimestre'!E305</f>
        <v>10.5</v>
      </c>
      <c r="F43" s="3"/>
      <c r="G43" s="3">
        <f>'2 Cuatrimestre'!G305</f>
        <v>5.5</v>
      </c>
      <c r="H43" s="3">
        <f>'2 Cuatrimestre'!H305</f>
        <v>0</v>
      </c>
      <c r="I43" s="3"/>
    </row>
    <row r="44" spans="2:9" ht="19.5" customHeight="1" thickBot="1">
      <c r="B44" s="2" t="s">
        <v>109</v>
      </c>
      <c r="C44" s="3">
        <f>'2 Cuatrimestre'!C328</f>
        <v>5.2</v>
      </c>
      <c r="D44" s="3">
        <f>'2 Cuatrimestre'!D328</f>
        <v>3</v>
      </c>
      <c r="E44" s="3">
        <f>'2 Cuatrimestre'!E328</f>
        <v>6.7</v>
      </c>
      <c r="F44" s="3"/>
      <c r="G44" s="3">
        <f>'2 Cuatrimestre'!G328</f>
        <v>3.8</v>
      </c>
      <c r="H44" s="3">
        <f>'2 Cuatrimestre'!H328</f>
        <v>0</v>
      </c>
      <c r="I44" s="3"/>
    </row>
    <row r="45" spans="2:9" ht="19.5" customHeight="1" thickBot="1">
      <c r="B45" s="2" t="s">
        <v>110</v>
      </c>
      <c r="C45" s="3">
        <f>'2 Cuatrimestre'!H351</f>
        <v>0</v>
      </c>
      <c r="D45" s="3">
        <f>'2 Cuatrimestre'!I351</f>
        <v>0</v>
      </c>
      <c r="E45" s="3">
        <f>'2 Cuatrimestre'!J351</f>
        <v>0</v>
      </c>
      <c r="F45" s="3"/>
      <c r="G45" s="3">
        <f>'2 Cuatrimestre'!L351</f>
        <v>0</v>
      </c>
      <c r="H45" s="3">
        <f>'2 Cuatrimestre'!M351</f>
        <v>0</v>
      </c>
      <c r="I45" s="3"/>
    </row>
    <row r="46" spans="2:9" ht="21" customHeight="1" thickBot="1">
      <c r="B46" s="2" t="s">
        <v>11</v>
      </c>
      <c r="C46" s="6"/>
      <c r="D46" s="7"/>
      <c r="E46" s="7"/>
      <c r="F46" s="7"/>
      <c r="G46" s="8"/>
      <c r="H46" s="3">
        <f>'2 Cuatrimestre'!H373</f>
        <v>20</v>
      </c>
      <c r="I46" s="4"/>
    </row>
    <row r="47" spans="2:9" ht="13.5" thickBot="1">
      <c r="B47" s="5" t="s">
        <v>12</v>
      </c>
      <c r="C47" s="4">
        <f>SUM(C31:C45)</f>
        <v>125.4</v>
      </c>
      <c r="D47" s="4">
        <f>SUM(D31:D45)</f>
        <v>36.5</v>
      </c>
      <c r="E47" s="4">
        <f>SUM(E31:E45)</f>
        <v>173.89999999999998</v>
      </c>
      <c r="F47" s="4"/>
      <c r="G47" s="4">
        <f>SUM(G31:G45)</f>
        <v>39.3</v>
      </c>
      <c r="H47" s="4">
        <f>SUM(H46)</f>
        <v>20</v>
      </c>
      <c r="I47" s="4"/>
    </row>
  </sheetData>
  <mergeCells count="20">
    <mergeCell ref="B4:I4"/>
    <mergeCell ref="B7:I7"/>
    <mergeCell ref="B8:I8"/>
    <mergeCell ref="B9:B10"/>
    <mergeCell ref="C9:C10"/>
    <mergeCell ref="D9:D10"/>
    <mergeCell ref="E9:E10"/>
    <mergeCell ref="F9:G9"/>
    <mergeCell ref="H9:H10"/>
    <mergeCell ref="I9:I10"/>
    <mergeCell ref="C46:G46"/>
    <mergeCell ref="C26:G26"/>
    <mergeCell ref="B28:I28"/>
    <mergeCell ref="B29:B30"/>
    <mergeCell ref="C29:C30"/>
    <mergeCell ref="D29:D30"/>
    <mergeCell ref="E29:E30"/>
    <mergeCell ref="F29:G29"/>
    <mergeCell ref="H29:H30"/>
    <mergeCell ref="I29:I30"/>
  </mergeCells>
  <printOptions/>
  <pageMargins left="0.75" right="0.75" top="1" bottom="1" header="0" footer="0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5:I373"/>
  <sheetViews>
    <sheetView workbookViewId="0" topLeftCell="A258">
      <selection activeCell="B373" sqref="B373"/>
    </sheetView>
  </sheetViews>
  <sheetFormatPr defaultColWidth="11.421875" defaultRowHeight="12.75"/>
  <cols>
    <col min="2" max="2" width="23.140625" style="0" customWidth="1"/>
    <col min="6" max="6" width="17.00390625" style="0" customWidth="1"/>
    <col min="9" max="9" width="11.57421875" style="0" customWidth="1"/>
  </cols>
  <sheetData>
    <row r="4" ht="13.5" thickBot="1"/>
    <row r="5" spans="2:9" ht="13.5" thickBot="1">
      <c r="B5" s="17" t="s">
        <v>0</v>
      </c>
      <c r="C5" s="18"/>
      <c r="D5" s="18"/>
      <c r="E5" s="18"/>
      <c r="F5" s="18"/>
      <c r="G5" s="18"/>
      <c r="H5" s="18"/>
      <c r="I5" s="19"/>
    </row>
    <row r="6" spans="2:9" ht="15" customHeight="1" thickBot="1">
      <c r="B6" s="9" t="s">
        <v>111</v>
      </c>
      <c r="C6" s="10"/>
      <c r="D6" s="10"/>
      <c r="E6" s="10"/>
      <c r="F6" s="10"/>
      <c r="G6" s="10"/>
      <c r="H6" s="10"/>
      <c r="I6" s="11"/>
    </row>
    <row r="7" spans="2:9" ht="23.25" customHeight="1" thickBot="1">
      <c r="B7" s="12"/>
      <c r="C7" s="12" t="s">
        <v>3</v>
      </c>
      <c r="D7" s="12" t="s">
        <v>4</v>
      </c>
      <c r="E7" s="12" t="s">
        <v>5</v>
      </c>
      <c r="F7" s="14" t="s">
        <v>6</v>
      </c>
      <c r="G7" s="15"/>
      <c r="H7" s="12" t="s">
        <v>7</v>
      </c>
      <c r="I7" s="12" t="s">
        <v>8</v>
      </c>
    </row>
    <row r="8" spans="2:9" ht="13.5" thickBot="1">
      <c r="B8" s="13"/>
      <c r="C8" s="13"/>
      <c r="D8" s="13"/>
      <c r="E8" s="13"/>
      <c r="F8" s="1" t="s">
        <v>9</v>
      </c>
      <c r="G8" s="1" t="s">
        <v>10</v>
      </c>
      <c r="H8" s="13"/>
      <c r="I8" s="13"/>
    </row>
    <row r="9" spans="2:9" ht="13.5" thickBot="1">
      <c r="B9" s="2" t="s">
        <v>23</v>
      </c>
      <c r="C9" s="3">
        <v>4.5</v>
      </c>
      <c r="D9" s="3">
        <v>0</v>
      </c>
      <c r="E9" s="3">
        <v>1.5</v>
      </c>
      <c r="F9" s="3" t="s">
        <v>14</v>
      </c>
      <c r="G9" s="3">
        <v>0</v>
      </c>
      <c r="H9" s="3">
        <v>0</v>
      </c>
      <c r="I9" s="3" t="s">
        <v>15</v>
      </c>
    </row>
    <row r="10" spans="2:9" ht="13.5" thickBot="1">
      <c r="B10" s="2" t="s">
        <v>28</v>
      </c>
      <c r="C10" s="3">
        <v>3</v>
      </c>
      <c r="D10" s="3">
        <v>0</v>
      </c>
      <c r="E10" s="3">
        <v>1.5</v>
      </c>
      <c r="F10" s="3" t="s">
        <v>14</v>
      </c>
      <c r="G10" s="3">
        <v>0</v>
      </c>
      <c r="H10" s="3">
        <v>0</v>
      </c>
      <c r="I10" s="3" t="s">
        <v>15</v>
      </c>
    </row>
    <row r="11" spans="2:9" ht="13.5" thickBot="1">
      <c r="B11" s="2" t="s">
        <v>33</v>
      </c>
      <c r="C11" s="3">
        <v>1.5</v>
      </c>
      <c r="D11" s="3">
        <v>0</v>
      </c>
      <c r="E11" s="3">
        <v>0</v>
      </c>
      <c r="F11" s="3" t="s">
        <v>14</v>
      </c>
      <c r="G11" s="3">
        <v>0</v>
      </c>
      <c r="H11" s="3">
        <v>0</v>
      </c>
      <c r="I11" s="3" t="s">
        <v>34</v>
      </c>
    </row>
    <row r="12" spans="2:9" ht="23.25" thickBot="1">
      <c r="B12" s="2" t="s">
        <v>36</v>
      </c>
      <c r="C12" s="3">
        <v>1.5</v>
      </c>
      <c r="D12" s="3">
        <v>0</v>
      </c>
      <c r="E12" s="3">
        <v>1.5</v>
      </c>
      <c r="F12" s="3" t="s">
        <v>14</v>
      </c>
      <c r="G12" s="3">
        <v>0</v>
      </c>
      <c r="H12" s="3">
        <v>0</v>
      </c>
      <c r="I12" s="3" t="s">
        <v>60</v>
      </c>
    </row>
    <row r="13" spans="2:9" ht="23.25" thickBot="1">
      <c r="B13" s="2" t="s">
        <v>55</v>
      </c>
      <c r="C13" s="3">
        <v>1.5</v>
      </c>
      <c r="D13" s="3">
        <v>0</v>
      </c>
      <c r="E13" s="3">
        <v>1.5</v>
      </c>
      <c r="F13" s="3" t="s">
        <v>14</v>
      </c>
      <c r="G13" s="3">
        <v>0</v>
      </c>
      <c r="H13" s="3">
        <v>0</v>
      </c>
      <c r="I13" s="3"/>
    </row>
    <row r="14" spans="2:9" ht="13.5" thickBot="1">
      <c r="B14" s="2"/>
      <c r="C14" s="3">
        <v>0</v>
      </c>
      <c r="D14" s="3">
        <v>0</v>
      </c>
      <c r="E14" s="3">
        <v>0</v>
      </c>
      <c r="F14" s="3" t="s">
        <v>14</v>
      </c>
      <c r="G14" s="3">
        <v>0</v>
      </c>
      <c r="H14" s="3">
        <v>0</v>
      </c>
      <c r="I14" s="3"/>
    </row>
    <row r="15" spans="2:9" ht="13.5" thickBot="1">
      <c r="B15" s="2"/>
      <c r="C15" s="3">
        <v>0</v>
      </c>
      <c r="D15" s="3">
        <v>0</v>
      </c>
      <c r="E15" s="3">
        <v>0</v>
      </c>
      <c r="F15" s="3" t="s">
        <v>14</v>
      </c>
      <c r="G15" s="3">
        <v>0</v>
      </c>
      <c r="H15" s="3">
        <v>0</v>
      </c>
      <c r="I15" s="3"/>
    </row>
    <row r="16" spans="2:9" ht="13.5" thickBot="1">
      <c r="B16" s="2"/>
      <c r="C16" s="3">
        <v>0</v>
      </c>
      <c r="D16" s="3">
        <v>0</v>
      </c>
      <c r="E16" s="3">
        <v>0</v>
      </c>
      <c r="F16" s="3" t="s">
        <v>14</v>
      </c>
      <c r="G16" s="3">
        <v>0</v>
      </c>
      <c r="H16" s="3">
        <v>0</v>
      </c>
      <c r="I16" s="3"/>
    </row>
    <row r="17" spans="2:9" ht="13.5" thickBot="1">
      <c r="B17" s="2"/>
      <c r="C17" s="3">
        <v>0</v>
      </c>
      <c r="D17" s="3">
        <v>0</v>
      </c>
      <c r="E17" s="3">
        <v>0</v>
      </c>
      <c r="F17" s="3"/>
      <c r="G17" s="3">
        <v>0</v>
      </c>
      <c r="H17" s="3">
        <v>0</v>
      </c>
      <c r="I17" s="3"/>
    </row>
    <row r="18" spans="2:9" ht="13.5" thickBot="1">
      <c r="B18" s="2"/>
      <c r="C18" s="3">
        <v>0</v>
      </c>
      <c r="D18" s="3">
        <v>0</v>
      </c>
      <c r="E18" s="3">
        <v>0</v>
      </c>
      <c r="F18" s="3"/>
      <c r="G18" s="3">
        <v>0</v>
      </c>
      <c r="H18" s="3">
        <v>0</v>
      </c>
      <c r="I18" s="3"/>
    </row>
    <row r="19" spans="2:9" ht="13.5" thickBot="1">
      <c r="B19" s="2"/>
      <c r="C19" s="3">
        <v>0</v>
      </c>
      <c r="D19" s="3">
        <v>0</v>
      </c>
      <c r="E19" s="3">
        <v>0</v>
      </c>
      <c r="F19" s="3"/>
      <c r="G19" s="3">
        <v>0</v>
      </c>
      <c r="H19" s="3">
        <v>0</v>
      </c>
      <c r="I19" s="3"/>
    </row>
    <row r="20" spans="2:9" ht="13.5" thickBot="1">
      <c r="B20" s="2"/>
      <c r="C20" s="3">
        <v>0</v>
      </c>
      <c r="D20" s="3">
        <v>0</v>
      </c>
      <c r="E20" s="3">
        <v>0</v>
      </c>
      <c r="F20" s="3"/>
      <c r="G20" s="3">
        <v>0</v>
      </c>
      <c r="H20" s="3">
        <v>0</v>
      </c>
      <c r="I20" s="3"/>
    </row>
    <row r="21" spans="2:9" ht="13.5" thickBot="1">
      <c r="B21" s="2"/>
      <c r="C21" s="3">
        <v>0</v>
      </c>
      <c r="D21" s="3">
        <v>0</v>
      </c>
      <c r="E21" s="3">
        <v>0</v>
      </c>
      <c r="F21" s="3"/>
      <c r="G21" s="3">
        <v>0</v>
      </c>
      <c r="H21" s="3">
        <v>0</v>
      </c>
      <c r="I21" s="3"/>
    </row>
    <row r="22" spans="2:9" ht="13.5" thickBot="1">
      <c r="B22" s="2"/>
      <c r="C22" s="3">
        <v>0</v>
      </c>
      <c r="D22" s="3">
        <v>0</v>
      </c>
      <c r="E22" s="3">
        <v>0</v>
      </c>
      <c r="F22" s="3"/>
      <c r="G22" s="3">
        <v>0</v>
      </c>
      <c r="H22" s="3">
        <v>0</v>
      </c>
      <c r="I22" s="3"/>
    </row>
    <row r="23" spans="2:9" ht="13.5" thickBot="1">
      <c r="B23" s="2"/>
      <c r="C23" s="3">
        <v>0</v>
      </c>
      <c r="D23" s="3">
        <v>0</v>
      </c>
      <c r="E23" s="3">
        <v>0</v>
      </c>
      <c r="F23" s="3"/>
      <c r="G23" s="3">
        <v>0</v>
      </c>
      <c r="H23" s="3">
        <v>0</v>
      </c>
      <c r="I23" s="3"/>
    </row>
    <row r="24" spans="2:9" ht="13.5" thickBot="1">
      <c r="B24" s="2" t="s">
        <v>11</v>
      </c>
      <c r="C24" s="6"/>
      <c r="D24" s="7"/>
      <c r="E24" s="7"/>
      <c r="F24" s="7"/>
      <c r="G24" s="8"/>
      <c r="H24" s="3">
        <f>SUM(H9:H23)</f>
        <v>0</v>
      </c>
      <c r="I24" s="4"/>
    </row>
    <row r="25" spans="2:9" ht="13.5" thickBot="1">
      <c r="B25" s="5" t="s">
        <v>12</v>
      </c>
      <c r="C25" s="4">
        <f>SUM(C9:C23)</f>
        <v>12</v>
      </c>
      <c r="D25" s="4">
        <f>SUM(D9:D23)</f>
        <v>0</v>
      </c>
      <c r="E25" s="4">
        <f>SUM(E9:E23)</f>
        <v>6</v>
      </c>
      <c r="F25" s="4"/>
      <c r="G25" s="4">
        <f>SUM(G9:G23)</f>
        <v>0</v>
      </c>
      <c r="H25" s="4">
        <f>SUM(H24)</f>
        <v>0</v>
      </c>
      <c r="I25" s="4"/>
    </row>
    <row r="29" ht="13.5" thickBot="1"/>
    <row r="30" spans="2:9" ht="13.5" thickBot="1">
      <c r="B30" s="17" t="s">
        <v>0</v>
      </c>
      <c r="C30" s="18"/>
      <c r="D30" s="18"/>
      <c r="E30" s="18"/>
      <c r="F30" s="18"/>
      <c r="G30" s="18"/>
      <c r="H30" s="18"/>
      <c r="I30" s="19"/>
    </row>
    <row r="31" spans="2:9" ht="13.5" customHeight="1" thickBot="1">
      <c r="B31" s="9" t="s">
        <v>112</v>
      </c>
      <c r="C31" s="10"/>
      <c r="D31" s="10"/>
      <c r="E31" s="10"/>
      <c r="F31" s="10"/>
      <c r="G31" s="10"/>
      <c r="H31" s="10"/>
      <c r="I31" s="11"/>
    </row>
    <row r="32" spans="2:9" ht="13.5" thickBot="1">
      <c r="B32" s="12"/>
      <c r="C32" s="12" t="s">
        <v>3</v>
      </c>
      <c r="D32" s="12" t="s">
        <v>4</v>
      </c>
      <c r="E32" s="12" t="s">
        <v>5</v>
      </c>
      <c r="F32" s="14" t="s">
        <v>6</v>
      </c>
      <c r="G32" s="15"/>
      <c r="H32" s="12" t="s">
        <v>7</v>
      </c>
      <c r="I32" s="12" t="s">
        <v>8</v>
      </c>
    </row>
    <row r="33" spans="2:9" ht="21.75" customHeight="1" thickBot="1">
      <c r="B33" s="13"/>
      <c r="C33" s="13"/>
      <c r="D33" s="13"/>
      <c r="E33" s="13"/>
      <c r="F33" s="1" t="s">
        <v>9</v>
      </c>
      <c r="G33" s="1" t="s">
        <v>10</v>
      </c>
      <c r="H33" s="13"/>
      <c r="I33" s="13"/>
    </row>
    <row r="34" spans="2:9" ht="13.5" thickBot="1">
      <c r="B34" s="2" t="s">
        <v>23</v>
      </c>
      <c r="C34" s="3">
        <v>4.5</v>
      </c>
      <c r="D34" s="3">
        <v>0</v>
      </c>
      <c r="E34" s="3">
        <v>1.5</v>
      </c>
      <c r="F34" s="3" t="s">
        <v>14</v>
      </c>
      <c r="G34" s="3">
        <v>0</v>
      </c>
      <c r="H34" s="3">
        <v>0</v>
      </c>
      <c r="I34" s="3" t="s">
        <v>16</v>
      </c>
    </row>
    <row r="35" spans="2:9" ht="13.5" thickBot="1">
      <c r="B35" s="2" t="s">
        <v>28</v>
      </c>
      <c r="C35" s="3">
        <v>3</v>
      </c>
      <c r="D35" s="3">
        <v>0</v>
      </c>
      <c r="E35" s="3">
        <v>1.5</v>
      </c>
      <c r="F35" s="3" t="s">
        <v>14</v>
      </c>
      <c r="G35" s="3">
        <v>0</v>
      </c>
      <c r="H35" s="3">
        <v>0</v>
      </c>
      <c r="I35" s="3" t="s">
        <v>16</v>
      </c>
    </row>
    <row r="36" spans="2:9" ht="13.5" thickBot="1">
      <c r="B36" s="2" t="s">
        <v>33</v>
      </c>
      <c r="C36" s="3">
        <v>1.5</v>
      </c>
      <c r="D36" s="3">
        <v>0</v>
      </c>
      <c r="E36" s="3">
        <v>0</v>
      </c>
      <c r="F36" s="3" t="s">
        <v>14</v>
      </c>
      <c r="G36" s="3">
        <v>0</v>
      </c>
      <c r="H36" s="3">
        <v>0</v>
      </c>
      <c r="I36" s="3" t="s">
        <v>15</v>
      </c>
    </row>
    <row r="37" spans="2:9" ht="23.25" thickBot="1">
      <c r="B37" s="2" t="s">
        <v>36</v>
      </c>
      <c r="C37" s="3">
        <v>1.5</v>
      </c>
      <c r="D37" s="3">
        <v>0</v>
      </c>
      <c r="E37" s="3">
        <v>1.5</v>
      </c>
      <c r="F37" s="3" t="s">
        <v>14</v>
      </c>
      <c r="G37" s="3">
        <v>0</v>
      </c>
      <c r="H37" s="3">
        <v>0</v>
      </c>
      <c r="I37" s="3" t="s">
        <v>39</v>
      </c>
    </row>
    <row r="38" spans="2:9" ht="23.25" thickBot="1">
      <c r="B38" s="2" t="s">
        <v>55</v>
      </c>
      <c r="C38" s="3">
        <v>1.5</v>
      </c>
      <c r="D38" s="3">
        <v>0</v>
      </c>
      <c r="E38" s="3">
        <v>1.5</v>
      </c>
      <c r="F38" s="3" t="s">
        <v>14</v>
      </c>
      <c r="G38" s="3">
        <v>0</v>
      </c>
      <c r="H38" s="3">
        <v>0</v>
      </c>
      <c r="I38" s="3"/>
    </row>
    <row r="39" spans="2:9" ht="13.5" thickBot="1">
      <c r="B39" s="2"/>
      <c r="C39" s="3">
        <v>0</v>
      </c>
      <c r="D39" s="3">
        <v>0</v>
      </c>
      <c r="E39" s="3">
        <v>0</v>
      </c>
      <c r="F39" s="3" t="s">
        <v>14</v>
      </c>
      <c r="G39" s="3">
        <v>0</v>
      </c>
      <c r="H39" s="3">
        <v>0</v>
      </c>
      <c r="I39" s="3"/>
    </row>
    <row r="40" spans="2:9" ht="13.5" thickBot="1">
      <c r="B40" s="2"/>
      <c r="C40" s="3">
        <v>0</v>
      </c>
      <c r="D40" s="3">
        <v>0</v>
      </c>
      <c r="E40" s="3">
        <v>0</v>
      </c>
      <c r="F40" s="3" t="s">
        <v>14</v>
      </c>
      <c r="G40" s="3">
        <v>0</v>
      </c>
      <c r="H40" s="3">
        <v>0</v>
      </c>
      <c r="I40" s="3"/>
    </row>
    <row r="41" spans="2:9" ht="13.5" thickBot="1">
      <c r="B41" s="2"/>
      <c r="C41" s="3">
        <v>0</v>
      </c>
      <c r="D41" s="3">
        <v>0</v>
      </c>
      <c r="E41" s="3">
        <v>0</v>
      </c>
      <c r="F41" s="3" t="s">
        <v>14</v>
      </c>
      <c r="G41" s="3">
        <v>0</v>
      </c>
      <c r="H41" s="3">
        <v>0</v>
      </c>
      <c r="I41" s="3"/>
    </row>
    <row r="42" spans="2:9" ht="13.5" thickBot="1">
      <c r="B42" s="2"/>
      <c r="C42" s="3">
        <v>0</v>
      </c>
      <c r="D42" s="3">
        <v>0</v>
      </c>
      <c r="E42" s="3">
        <v>0</v>
      </c>
      <c r="F42" s="3"/>
      <c r="G42" s="3">
        <v>0</v>
      </c>
      <c r="H42" s="3">
        <v>0</v>
      </c>
      <c r="I42" s="3"/>
    </row>
    <row r="43" spans="2:9" ht="13.5" thickBot="1">
      <c r="B43" s="2"/>
      <c r="C43" s="3">
        <v>0</v>
      </c>
      <c r="D43" s="3">
        <v>0</v>
      </c>
      <c r="E43" s="3">
        <v>0</v>
      </c>
      <c r="F43" s="3"/>
      <c r="G43" s="3">
        <v>0</v>
      </c>
      <c r="H43" s="3">
        <v>0</v>
      </c>
      <c r="I43" s="3"/>
    </row>
    <row r="44" spans="2:9" ht="13.5" thickBot="1">
      <c r="B44" s="2"/>
      <c r="C44" s="3">
        <v>0</v>
      </c>
      <c r="D44" s="3">
        <v>0</v>
      </c>
      <c r="E44" s="3">
        <v>0</v>
      </c>
      <c r="F44" s="3"/>
      <c r="G44" s="3">
        <v>0</v>
      </c>
      <c r="H44" s="3">
        <v>0</v>
      </c>
      <c r="I44" s="3"/>
    </row>
    <row r="45" spans="2:9" ht="13.5" thickBot="1">
      <c r="B45" s="2"/>
      <c r="C45" s="3">
        <v>0</v>
      </c>
      <c r="D45" s="3">
        <v>0</v>
      </c>
      <c r="E45" s="3">
        <v>0</v>
      </c>
      <c r="F45" s="3"/>
      <c r="G45" s="3">
        <v>0</v>
      </c>
      <c r="H45" s="3">
        <v>0</v>
      </c>
      <c r="I45" s="3"/>
    </row>
    <row r="46" spans="2:9" ht="13.5" thickBot="1">
      <c r="B46" s="2"/>
      <c r="C46" s="3">
        <v>0</v>
      </c>
      <c r="D46" s="3">
        <v>0</v>
      </c>
      <c r="E46" s="3">
        <v>0</v>
      </c>
      <c r="F46" s="3"/>
      <c r="G46" s="3">
        <v>0</v>
      </c>
      <c r="H46" s="3">
        <v>0</v>
      </c>
      <c r="I46" s="3"/>
    </row>
    <row r="47" spans="2:9" ht="13.5" thickBot="1">
      <c r="B47" s="2"/>
      <c r="C47" s="3">
        <v>0</v>
      </c>
      <c r="D47" s="3">
        <v>0</v>
      </c>
      <c r="E47" s="3">
        <v>0</v>
      </c>
      <c r="F47" s="3"/>
      <c r="G47" s="3">
        <v>0</v>
      </c>
      <c r="H47" s="3">
        <v>0</v>
      </c>
      <c r="I47" s="3"/>
    </row>
    <row r="48" spans="2:9" ht="13.5" thickBot="1">
      <c r="B48" s="2"/>
      <c r="C48" s="3">
        <v>0</v>
      </c>
      <c r="D48" s="3">
        <v>0</v>
      </c>
      <c r="E48" s="3">
        <v>0</v>
      </c>
      <c r="F48" s="3"/>
      <c r="G48" s="3">
        <v>0</v>
      </c>
      <c r="H48" s="3">
        <v>0</v>
      </c>
      <c r="I48" s="3"/>
    </row>
    <row r="49" spans="2:9" ht="13.5" thickBot="1">
      <c r="B49" s="2" t="s">
        <v>11</v>
      </c>
      <c r="C49" s="6"/>
      <c r="D49" s="7"/>
      <c r="E49" s="7"/>
      <c r="F49" s="7"/>
      <c r="G49" s="8"/>
      <c r="H49" s="3">
        <f>SUM(H34:H48)</f>
        <v>0</v>
      </c>
      <c r="I49" s="4"/>
    </row>
    <row r="50" spans="2:9" ht="13.5" thickBot="1">
      <c r="B50" s="5" t="s">
        <v>12</v>
      </c>
      <c r="C50" s="4">
        <f>SUM(C34:C48)</f>
        <v>12</v>
      </c>
      <c r="D50" s="4">
        <f>SUM(D34:D48)</f>
        <v>0</v>
      </c>
      <c r="E50" s="4">
        <f>SUM(E34:E48)</f>
        <v>6</v>
      </c>
      <c r="F50" s="4"/>
      <c r="G50" s="4">
        <f>SUM(G34:G48)</f>
        <v>0</v>
      </c>
      <c r="H50" s="4">
        <f>SUM(H49)</f>
        <v>0</v>
      </c>
      <c r="I50" s="4"/>
    </row>
    <row r="54" ht="13.5" thickBot="1"/>
    <row r="55" spans="2:9" ht="13.5" thickBot="1">
      <c r="B55" s="17" t="s">
        <v>0</v>
      </c>
      <c r="C55" s="18"/>
      <c r="D55" s="18"/>
      <c r="E55" s="18"/>
      <c r="F55" s="18"/>
      <c r="G55" s="18"/>
      <c r="H55" s="18"/>
      <c r="I55" s="19"/>
    </row>
    <row r="56" spans="2:9" ht="13.5" customHeight="1" thickBot="1">
      <c r="B56" s="9" t="s">
        <v>113</v>
      </c>
      <c r="C56" s="10"/>
      <c r="D56" s="10"/>
      <c r="E56" s="10"/>
      <c r="F56" s="10"/>
      <c r="G56" s="10"/>
      <c r="H56" s="10"/>
      <c r="I56" s="11"/>
    </row>
    <row r="57" spans="2:9" ht="13.5" thickBot="1">
      <c r="B57" s="12"/>
      <c r="C57" s="12" t="s">
        <v>3</v>
      </c>
      <c r="D57" s="12" t="s">
        <v>4</v>
      </c>
      <c r="E57" s="12" t="s">
        <v>5</v>
      </c>
      <c r="F57" s="14" t="s">
        <v>6</v>
      </c>
      <c r="G57" s="15"/>
      <c r="H57" s="12" t="s">
        <v>7</v>
      </c>
      <c r="I57" s="12" t="s">
        <v>8</v>
      </c>
    </row>
    <row r="58" spans="2:9" ht="23.25" customHeight="1" thickBot="1">
      <c r="B58" s="13"/>
      <c r="C58" s="13"/>
      <c r="D58" s="13"/>
      <c r="E58" s="13"/>
      <c r="F58" s="1" t="s">
        <v>9</v>
      </c>
      <c r="G58" s="1" t="s">
        <v>10</v>
      </c>
      <c r="H58" s="13"/>
      <c r="I58" s="13"/>
    </row>
    <row r="59" spans="2:9" ht="13.5" thickBot="1">
      <c r="B59" s="2" t="s">
        <v>23</v>
      </c>
      <c r="C59" s="3">
        <v>4.5</v>
      </c>
      <c r="D59" s="3">
        <v>0</v>
      </c>
      <c r="E59" s="3">
        <v>1.5</v>
      </c>
      <c r="F59" s="3" t="s">
        <v>14</v>
      </c>
      <c r="G59" s="3">
        <v>0</v>
      </c>
      <c r="H59" s="3">
        <v>0</v>
      </c>
      <c r="I59" s="3" t="s">
        <v>16</v>
      </c>
    </row>
    <row r="60" spans="2:9" ht="13.5" thickBot="1">
      <c r="B60" s="2" t="s">
        <v>28</v>
      </c>
      <c r="C60" s="3">
        <v>3</v>
      </c>
      <c r="D60" s="3">
        <v>0</v>
      </c>
      <c r="E60" s="3">
        <v>1.5</v>
      </c>
      <c r="F60" s="3" t="s">
        <v>14</v>
      </c>
      <c r="G60" s="3">
        <v>0</v>
      </c>
      <c r="H60" s="3">
        <v>0</v>
      </c>
      <c r="I60" s="3" t="s">
        <v>17</v>
      </c>
    </row>
    <row r="61" spans="2:9" ht="13.5" thickBot="1">
      <c r="B61" s="2" t="s">
        <v>33</v>
      </c>
      <c r="C61" s="3">
        <v>1.5</v>
      </c>
      <c r="D61" s="3">
        <v>0</v>
      </c>
      <c r="E61" s="3">
        <v>1.5</v>
      </c>
      <c r="F61" s="3" t="s">
        <v>14</v>
      </c>
      <c r="G61" s="3">
        <v>0</v>
      </c>
      <c r="H61" s="3">
        <v>0</v>
      </c>
      <c r="I61" s="3" t="s">
        <v>16</v>
      </c>
    </row>
    <row r="62" spans="2:9" ht="23.25" thickBot="1">
      <c r="B62" s="2" t="s">
        <v>36</v>
      </c>
      <c r="C62" s="3">
        <v>1.5</v>
      </c>
      <c r="D62" s="3">
        <v>0</v>
      </c>
      <c r="E62" s="3">
        <v>1.5</v>
      </c>
      <c r="F62" s="3" t="s">
        <v>14</v>
      </c>
      <c r="G62" s="3">
        <v>0</v>
      </c>
      <c r="H62" s="3">
        <v>0</v>
      </c>
      <c r="I62" s="3" t="s">
        <v>38</v>
      </c>
    </row>
    <row r="63" spans="2:9" ht="23.25" thickBot="1">
      <c r="B63" s="2" t="s">
        <v>55</v>
      </c>
      <c r="C63" s="3">
        <v>1.5</v>
      </c>
      <c r="D63" s="3">
        <v>0</v>
      </c>
      <c r="E63" s="3">
        <v>1.5</v>
      </c>
      <c r="F63" s="3" t="s">
        <v>14</v>
      </c>
      <c r="G63" s="3">
        <v>0</v>
      </c>
      <c r="H63" s="3">
        <v>0</v>
      </c>
      <c r="I63" s="3"/>
    </row>
    <row r="64" spans="2:9" ht="13.5" thickBot="1">
      <c r="B64" s="2"/>
      <c r="C64" s="3">
        <v>0</v>
      </c>
      <c r="D64" s="3">
        <v>0</v>
      </c>
      <c r="E64" s="3">
        <v>0</v>
      </c>
      <c r="F64" s="3" t="s">
        <v>14</v>
      </c>
      <c r="G64" s="3">
        <v>0</v>
      </c>
      <c r="H64" s="3">
        <v>0</v>
      </c>
      <c r="I64" s="3"/>
    </row>
    <row r="65" spans="2:9" ht="13.5" thickBot="1">
      <c r="B65" s="2"/>
      <c r="C65" s="3">
        <v>0</v>
      </c>
      <c r="D65" s="3">
        <v>0</v>
      </c>
      <c r="E65" s="3">
        <v>0</v>
      </c>
      <c r="F65" s="3" t="s">
        <v>14</v>
      </c>
      <c r="G65" s="3">
        <v>0</v>
      </c>
      <c r="H65" s="3">
        <v>0</v>
      </c>
      <c r="I65" s="3"/>
    </row>
    <row r="66" spans="2:9" ht="13.5" thickBot="1">
      <c r="B66" s="2"/>
      <c r="C66" s="3">
        <v>0</v>
      </c>
      <c r="D66" s="3">
        <v>0</v>
      </c>
      <c r="E66" s="3">
        <v>0</v>
      </c>
      <c r="F66" s="3" t="s">
        <v>14</v>
      </c>
      <c r="G66" s="3">
        <v>0</v>
      </c>
      <c r="H66" s="3">
        <v>0</v>
      </c>
      <c r="I66" s="3"/>
    </row>
    <row r="67" spans="2:9" ht="13.5" thickBot="1">
      <c r="B67" s="2"/>
      <c r="C67" s="3">
        <v>0</v>
      </c>
      <c r="D67" s="3">
        <v>0</v>
      </c>
      <c r="E67" s="3">
        <v>0</v>
      </c>
      <c r="F67" s="3"/>
      <c r="G67" s="3">
        <v>0</v>
      </c>
      <c r="H67" s="3">
        <v>0</v>
      </c>
      <c r="I67" s="3"/>
    </row>
    <row r="68" spans="2:9" ht="13.5" thickBot="1">
      <c r="B68" s="2"/>
      <c r="C68" s="3">
        <v>0</v>
      </c>
      <c r="D68" s="3">
        <v>0</v>
      </c>
      <c r="E68" s="3">
        <v>0</v>
      </c>
      <c r="F68" s="3"/>
      <c r="G68" s="3">
        <v>0</v>
      </c>
      <c r="H68" s="3">
        <v>0</v>
      </c>
      <c r="I68" s="3"/>
    </row>
    <row r="69" spans="2:9" ht="13.5" thickBot="1">
      <c r="B69" s="2"/>
      <c r="C69" s="3">
        <v>0</v>
      </c>
      <c r="D69" s="3">
        <v>0</v>
      </c>
      <c r="E69" s="3">
        <v>0</v>
      </c>
      <c r="F69" s="3"/>
      <c r="G69" s="3">
        <v>0</v>
      </c>
      <c r="H69" s="3">
        <v>0</v>
      </c>
      <c r="I69" s="3"/>
    </row>
    <row r="70" spans="2:9" ht="13.5" thickBot="1">
      <c r="B70" s="2"/>
      <c r="C70" s="3">
        <v>0</v>
      </c>
      <c r="D70" s="3">
        <v>0</v>
      </c>
      <c r="E70" s="3">
        <v>0</v>
      </c>
      <c r="F70" s="3"/>
      <c r="G70" s="3">
        <v>0</v>
      </c>
      <c r="H70" s="3">
        <v>0</v>
      </c>
      <c r="I70" s="3"/>
    </row>
    <row r="71" spans="2:9" ht="13.5" thickBot="1">
      <c r="B71" s="2"/>
      <c r="C71" s="3">
        <v>0</v>
      </c>
      <c r="D71" s="3">
        <v>0</v>
      </c>
      <c r="E71" s="3">
        <v>0</v>
      </c>
      <c r="F71" s="3"/>
      <c r="G71" s="3">
        <v>0</v>
      </c>
      <c r="H71" s="3">
        <v>0</v>
      </c>
      <c r="I71" s="3"/>
    </row>
    <row r="72" spans="2:9" ht="13.5" thickBot="1">
      <c r="B72" s="2"/>
      <c r="C72" s="3">
        <v>0</v>
      </c>
      <c r="D72" s="3">
        <v>0</v>
      </c>
      <c r="E72" s="3">
        <v>0</v>
      </c>
      <c r="F72" s="3"/>
      <c r="G72" s="3">
        <v>0</v>
      </c>
      <c r="H72" s="3">
        <v>0</v>
      </c>
      <c r="I72" s="3"/>
    </row>
    <row r="73" spans="2:9" ht="13.5" thickBot="1">
      <c r="B73" s="2"/>
      <c r="C73" s="3">
        <v>0</v>
      </c>
      <c r="D73" s="3">
        <v>0</v>
      </c>
      <c r="E73" s="3">
        <v>0</v>
      </c>
      <c r="F73" s="3"/>
      <c r="G73" s="3">
        <v>0</v>
      </c>
      <c r="H73" s="3">
        <v>0</v>
      </c>
      <c r="I73" s="3"/>
    </row>
    <row r="74" spans="2:9" ht="13.5" thickBot="1">
      <c r="B74" s="2" t="s">
        <v>11</v>
      </c>
      <c r="C74" s="6"/>
      <c r="D74" s="7"/>
      <c r="E74" s="7"/>
      <c r="F74" s="7"/>
      <c r="G74" s="8"/>
      <c r="H74" s="3">
        <f>SUM(H59:H73)</f>
        <v>0</v>
      </c>
      <c r="I74" s="4"/>
    </row>
    <row r="75" spans="2:9" ht="13.5" thickBot="1">
      <c r="B75" s="5" t="s">
        <v>12</v>
      </c>
      <c r="C75" s="4">
        <f>SUM(C59:C73)</f>
        <v>12</v>
      </c>
      <c r="D75" s="4">
        <f>SUM(D59:D73)</f>
        <v>0</v>
      </c>
      <c r="E75" s="4">
        <f>SUM(E59:E73)</f>
        <v>7.5</v>
      </c>
      <c r="F75" s="4"/>
      <c r="G75" s="4">
        <f>SUM(G59:G73)</f>
        <v>0</v>
      </c>
      <c r="H75" s="4">
        <f>SUM(H74)</f>
        <v>0</v>
      </c>
      <c r="I75" s="4"/>
    </row>
    <row r="77" ht="13.5" thickBot="1"/>
    <row r="78" spans="2:9" ht="13.5" thickBot="1">
      <c r="B78" s="17" t="s">
        <v>0</v>
      </c>
      <c r="C78" s="18"/>
      <c r="D78" s="18"/>
      <c r="E78" s="18"/>
      <c r="F78" s="18"/>
      <c r="G78" s="18"/>
      <c r="H78" s="18"/>
      <c r="I78" s="19"/>
    </row>
    <row r="79" spans="2:9" ht="13.5" customHeight="1" thickBot="1">
      <c r="B79" s="9" t="s">
        <v>114</v>
      </c>
      <c r="C79" s="10"/>
      <c r="D79" s="10"/>
      <c r="E79" s="10"/>
      <c r="F79" s="10"/>
      <c r="G79" s="10"/>
      <c r="H79" s="10"/>
      <c r="I79" s="11"/>
    </row>
    <row r="80" spans="2:9" ht="13.5" thickBot="1">
      <c r="B80" s="12"/>
      <c r="C80" s="12" t="s">
        <v>3</v>
      </c>
      <c r="D80" s="12" t="s">
        <v>4</v>
      </c>
      <c r="E80" s="12" t="s">
        <v>5</v>
      </c>
      <c r="F80" s="14" t="s">
        <v>6</v>
      </c>
      <c r="G80" s="15"/>
      <c r="H80" s="12" t="s">
        <v>7</v>
      </c>
      <c r="I80" s="12" t="s">
        <v>8</v>
      </c>
    </row>
    <row r="81" spans="2:9" ht="24" customHeight="1" thickBot="1">
      <c r="B81" s="13"/>
      <c r="C81" s="13"/>
      <c r="D81" s="13"/>
      <c r="E81" s="13"/>
      <c r="F81" s="1" t="s">
        <v>9</v>
      </c>
      <c r="G81" s="1" t="s">
        <v>10</v>
      </c>
      <c r="H81" s="13"/>
      <c r="I81" s="13"/>
    </row>
    <row r="82" spans="2:9" ht="13.5" thickBot="1">
      <c r="B82" s="2" t="s">
        <v>23</v>
      </c>
      <c r="C82" s="3">
        <v>4.5</v>
      </c>
      <c r="D82" s="3">
        <v>0</v>
      </c>
      <c r="E82" s="3">
        <v>1.5</v>
      </c>
      <c r="F82" s="3" t="s">
        <v>14</v>
      </c>
      <c r="G82" s="3">
        <v>0</v>
      </c>
      <c r="H82" s="3">
        <v>0</v>
      </c>
      <c r="I82" s="3" t="s">
        <v>16</v>
      </c>
    </row>
    <row r="83" spans="2:9" ht="13.5" thickBot="1">
      <c r="B83" s="2" t="s">
        <v>28</v>
      </c>
      <c r="C83" s="3">
        <v>3</v>
      </c>
      <c r="D83" s="3">
        <v>0</v>
      </c>
      <c r="E83" s="3">
        <v>1.5</v>
      </c>
      <c r="F83" s="3" t="s">
        <v>14</v>
      </c>
      <c r="G83" s="3">
        <v>0</v>
      </c>
      <c r="H83" s="3">
        <v>0</v>
      </c>
      <c r="I83" s="3" t="s">
        <v>18</v>
      </c>
    </row>
    <row r="84" spans="2:9" ht="13.5" thickBot="1">
      <c r="B84" s="2" t="s">
        <v>33</v>
      </c>
      <c r="C84" s="3">
        <v>0</v>
      </c>
      <c r="D84" s="3">
        <v>1.5</v>
      </c>
      <c r="E84" s="3">
        <v>1.5</v>
      </c>
      <c r="F84" s="3" t="s">
        <v>14</v>
      </c>
      <c r="G84" s="3">
        <v>0</v>
      </c>
      <c r="H84" s="3">
        <v>0</v>
      </c>
      <c r="I84" s="3" t="s">
        <v>16</v>
      </c>
    </row>
    <row r="85" spans="2:9" ht="23.25" thickBot="1">
      <c r="B85" s="2" t="s">
        <v>36</v>
      </c>
      <c r="C85" s="3">
        <v>1.5</v>
      </c>
      <c r="D85" s="3">
        <v>0</v>
      </c>
      <c r="E85" s="3">
        <v>1.5</v>
      </c>
      <c r="F85" s="3" t="s">
        <v>14</v>
      </c>
      <c r="G85" s="3">
        <v>0</v>
      </c>
      <c r="H85" s="3">
        <v>0</v>
      </c>
      <c r="I85" s="3" t="s">
        <v>37</v>
      </c>
    </row>
    <row r="86" spans="2:9" ht="23.25" thickBot="1">
      <c r="B86" s="2" t="s">
        <v>55</v>
      </c>
      <c r="C86" s="3">
        <v>0</v>
      </c>
      <c r="D86" s="3">
        <v>1.5</v>
      </c>
      <c r="E86" s="3">
        <v>0</v>
      </c>
      <c r="F86" s="3" t="s">
        <v>56</v>
      </c>
      <c r="G86" s="3">
        <v>1.5</v>
      </c>
      <c r="H86" s="3">
        <v>0</v>
      </c>
      <c r="I86" s="3"/>
    </row>
    <row r="87" spans="2:9" ht="13.5" thickBot="1">
      <c r="B87" s="2"/>
      <c r="C87" s="3">
        <v>0</v>
      </c>
      <c r="D87" s="3">
        <v>0</v>
      </c>
      <c r="E87" s="3">
        <v>0</v>
      </c>
      <c r="F87" s="3" t="s">
        <v>14</v>
      </c>
      <c r="G87" s="3">
        <v>0</v>
      </c>
      <c r="H87" s="3">
        <v>0</v>
      </c>
      <c r="I87" s="3"/>
    </row>
    <row r="88" spans="2:9" ht="13.5" thickBot="1">
      <c r="B88" s="2"/>
      <c r="C88" s="3">
        <v>0</v>
      </c>
      <c r="D88" s="3">
        <v>0</v>
      </c>
      <c r="E88" s="3">
        <v>0</v>
      </c>
      <c r="F88" s="3" t="s">
        <v>14</v>
      </c>
      <c r="G88" s="3">
        <v>0</v>
      </c>
      <c r="H88" s="3">
        <v>0</v>
      </c>
      <c r="I88" s="3"/>
    </row>
    <row r="89" spans="2:9" ht="13.5" thickBot="1">
      <c r="B89" s="2"/>
      <c r="C89" s="3">
        <v>0</v>
      </c>
      <c r="D89" s="3">
        <v>0</v>
      </c>
      <c r="E89" s="3">
        <v>0</v>
      </c>
      <c r="F89" s="3" t="s">
        <v>14</v>
      </c>
      <c r="G89" s="3">
        <v>0</v>
      </c>
      <c r="H89" s="3">
        <v>0</v>
      </c>
      <c r="I89" s="3"/>
    </row>
    <row r="90" spans="2:9" ht="13.5" thickBot="1">
      <c r="B90" s="2"/>
      <c r="C90" s="3">
        <v>0</v>
      </c>
      <c r="D90" s="3">
        <v>0</v>
      </c>
      <c r="E90" s="3">
        <v>0</v>
      </c>
      <c r="F90" s="3"/>
      <c r="G90" s="3">
        <v>0</v>
      </c>
      <c r="H90" s="3">
        <v>0</v>
      </c>
      <c r="I90" s="3"/>
    </row>
    <row r="91" spans="2:9" ht="13.5" thickBot="1">
      <c r="B91" s="2"/>
      <c r="C91" s="3">
        <v>0</v>
      </c>
      <c r="D91" s="3">
        <v>0</v>
      </c>
      <c r="E91" s="3">
        <v>0</v>
      </c>
      <c r="F91" s="3"/>
      <c r="G91" s="3">
        <v>0</v>
      </c>
      <c r="H91" s="3">
        <v>0</v>
      </c>
      <c r="I91" s="3"/>
    </row>
    <row r="92" spans="2:9" ht="13.5" thickBot="1">
      <c r="B92" s="2"/>
      <c r="C92" s="3">
        <v>0</v>
      </c>
      <c r="D92" s="3">
        <v>0</v>
      </c>
      <c r="E92" s="3">
        <v>0</v>
      </c>
      <c r="F92" s="3"/>
      <c r="G92" s="3">
        <v>0</v>
      </c>
      <c r="H92" s="3">
        <v>0</v>
      </c>
      <c r="I92" s="3"/>
    </row>
    <row r="93" spans="2:9" ht="13.5" thickBot="1">
      <c r="B93" s="2"/>
      <c r="C93" s="3">
        <v>0</v>
      </c>
      <c r="D93" s="3">
        <v>0</v>
      </c>
      <c r="E93" s="3">
        <v>0</v>
      </c>
      <c r="F93" s="3"/>
      <c r="G93" s="3">
        <v>0</v>
      </c>
      <c r="H93" s="3">
        <v>0</v>
      </c>
      <c r="I93" s="3"/>
    </row>
    <row r="94" spans="2:9" ht="13.5" thickBot="1">
      <c r="B94" s="2"/>
      <c r="C94" s="3">
        <v>0</v>
      </c>
      <c r="D94" s="3">
        <v>0</v>
      </c>
      <c r="E94" s="3">
        <v>0</v>
      </c>
      <c r="F94" s="3"/>
      <c r="G94" s="3">
        <v>0</v>
      </c>
      <c r="H94" s="3">
        <v>0</v>
      </c>
      <c r="I94" s="3"/>
    </row>
    <row r="95" spans="2:9" ht="13.5" thickBot="1">
      <c r="B95" s="2"/>
      <c r="C95" s="3">
        <v>0</v>
      </c>
      <c r="D95" s="3">
        <v>0</v>
      </c>
      <c r="E95" s="3">
        <v>0</v>
      </c>
      <c r="F95" s="3"/>
      <c r="G95" s="3">
        <v>0</v>
      </c>
      <c r="H95" s="3">
        <v>0</v>
      </c>
      <c r="I95" s="3"/>
    </row>
    <row r="96" spans="2:9" ht="13.5" thickBot="1">
      <c r="B96" s="2"/>
      <c r="C96" s="3">
        <v>0</v>
      </c>
      <c r="D96" s="3">
        <v>0</v>
      </c>
      <c r="E96" s="3">
        <v>0</v>
      </c>
      <c r="F96" s="3"/>
      <c r="G96" s="3">
        <v>0</v>
      </c>
      <c r="H96" s="3">
        <v>0</v>
      </c>
      <c r="I96" s="3"/>
    </row>
    <row r="97" spans="2:9" ht="13.5" thickBot="1">
      <c r="B97" s="2" t="s">
        <v>11</v>
      </c>
      <c r="C97" s="6"/>
      <c r="D97" s="7"/>
      <c r="E97" s="7"/>
      <c r="F97" s="7"/>
      <c r="G97" s="8"/>
      <c r="H97" s="3">
        <f>SUM(H82:H96)</f>
        <v>0</v>
      </c>
      <c r="I97" s="4"/>
    </row>
    <row r="98" spans="2:9" ht="13.5" thickBot="1">
      <c r="B98" s="5" t="s">
        <v>12</v>
      </c>
      <c r="C98" s="4">
        <f>SUM(C82:C96)</f>
        <v>9</v>
      </c>
      <c r="D98" s="4">
        <f>SUM(D82:D96)</f>
        <v>3</v>
      </c>
      <c r="E98" s="4">
        <f>SUM(E82:E96)</f>
        <v>6</v>
      </c>
      <c r="F98" s="4"/>
      <c r="G98" s="4">
        <f>SUM(G82:G96)</f>
        <v>1.5</v>
      </c>
      <c r="H98" s="4">
        <f>SUM(H97)</f>
        <v>0</v>
      </c>
      <c r="I98" s="4"/>
    </row>
    <row r="100" ht="13.5" thickBot="1"/>
    <row r="101" spans="2:9" ht="13.5" thickBot="1">
      <c r="B101" s="17" t="s">
        <v>0</v>
      </c>
      <c r="C101" s="18"/>
      <c r="D101" s="18"/>
      <c r="E101" s="18"/>
      <c r="F101" s="18"/>
      <c r="G101" s="18"/>
      <c r="H101" s="18"/>
      <c r="I101" s="19"/>
    </row>
    <row r="102" spans="2:9" ht="13.5" customHeight="1" thickBot="1">
      <c r="B102" s="9" t="s">
        <v>115</v>
      </c>
      <c r="C102" s="10"/>
      <c r="D102" s="10"/>
      <c r="E102" s="10"/>
      <c r="F102" s="10"/>
      <c r="G102" s="10"/>
      <c r="H102" s="10"/>
      <c r="I102" s="11"/>
    </row>
    <row r="103" spans="2:9" ht="13.5" thickBot="1">
      <c r="B103" s="12"/>
      <c r="C103" s="12" t="s">
        <v>3</v>
      </c>
      <c r="D103" s="12" t="s">
        <v>4</v>
      </c>
      <c r="E103" s="12" t="s">
        <v>5</v>
      </c>
      <c r="F103" s="14" t="s">
        <v>6</v>
      </c>
      <c r="G103" s="15"/>
      <c r="H103" s="12" t="s">
        <v>7</v>
      </c>
      <c r="I103" s="12" t="s">
        <v>8</v>
      </c>
    </row>
    <row r="104" spans="2:9" ht="24" customHeight="1" thickBot="1">
      <c r="B104" s="13"/>
      <c r="C104" s="13"/>
      <c r="D104" s="13"/>
      <c r="E104" s="13"/>
      <c r="F104" s="1" t="s">
        <v>9</v>
      </c>
      <c r="G104" s="1" t="s">
        <v>10</v>
      </c>
      <c r="H104" s="13"/>
      <c r="I104" s="13"/>
    </row>
    <row r="105" spans="2:9" ht="13.5" thickBot="1">
      <c r="B105" s="2" t="s">
        <v>23</v>
      </c>
      <c r="C105" s="3">
        <v>4.5</v>
      </c>
      <c r="D105" s="3">
        <v>0</v>
      </c>
      <c r="E105" s="3">
        <v>1.5</v>
      </c>
      <c r="F105" s="3" t="s">
        <v>14</v>
      </c>
      <c r="G105" s="3">
        <v>0</v>
      </c>
      <c r="H105" s="3">
        <v>0</v>
      </c>
      <c r="I105" s="3" t="s">
        <v>24</v>
      </c>
    </row>
    <row r="106" spans="2:9" ht="13.5" thickBot="1">
      <c r="B106" s="2" t="s">
        <v>28</v>
      </c>
      <c r="C106" s="3">
        <v>0</v>
      </c>
      <c r="D106" s="3">
        <v>0</v>
      </c>
      <c r="E106" s="3">
        <v>1.5</v>
      </c>
      <c r="F106" s="3" t="s">
        <v>143</v>
      </c>
      <c r="G106" s="3">
        <v>3</v>
      </c>
      <c r="H106" s="3">
        <v>0</v>
      </c>
      <c r="I106" s="3" t="s">
        <v>18</v>
      </c>
    </row>
    <row r="107" spans="2:9" ht="13.5" thickBot="1">
      <c r="B107" s="2" t="s">
        <v>33</v>
      </c>
      <c r="C107" s="3">
        <v>1.5</v>
      </c>
      <c r="D107" s="3">
        <v>0</v>
      </c>
      <c r="E107" s="3">
        <v>1.5</v>
      </c>
      <c r="F107" s="3" t="s">
        <v>14</v>
      </c>
      <c r="G107" s="3">
        <v>0</v>
      </c>
      <c r="H107" s="3">
        <v>0</v>
      </c>
      <c r="I107" s="3" t="s">
        <v>17</v>
      </c>
    </row>
    <row r="108" spans="2:9" ht="23.25" thickBot="1">
      <c r="B108" s="2" t="s">
        <v>36</v>
      </c>
      <c r="C108" s="3">
        <v>1.5</v>
      </c>
      <c r="D108" s="3">
        <v>0</v>
      </c>
      <c r="E108" s="3">
        <v>1.5</v>
      </c>
      <c r="F108" s="3" t="s">
        <v>14</v>
      </c>
      <c r="G108" s="3">
        <v>0</v>
      </c>
      <c r="H108" s="3">
        <v>0</v>
      </c>
      <c r="I108" s="3" t="s">
        <v>61</v>
      </c>
    </row>
    <row r="109" spans="2:9" ht="23.25" thickBot="1">
      <c r="B109" s="2" t="s">
        <v>55</v>
      </c>
      <c r="C109" s="3">
        <v>1.5</v>
      </c>
      <c r="D109" s="3">
        <v>0</v>
      </c>
      <c r="E109" s="3">
        <v>1.5</v>
      </c>
      <c r="F109" s="3" t="s">
        <v>14</v>
      </c>
      <c r="G109" s="3">
        <v>0</v>
      </c>
      <c r="H109" s="3">
        <v>0</v>
      </c>
      <c r="I109" s="3"/>
    </row>
    <row r="110" spans="2:9" ht="13.5" thickBot="1">
      <c r="B110" s="2"/>
      <c r="C110" s="3">
        <v>0</v>
      </c>
      <c r="D110" s="3">
        <v>0</v>
      </c>
      <c r="E110" s="3">
        <v>0</v>
      </c>
      <c r="F110" s="3" t="s">
        <v>14</v>
      </c>
      <c r="G110" s="3">
        <v>0</v>
      </c>
      <c r="H110" s="3">
        <v>0</v>
      </c>
      <c r="I110" s="3"/>
    </row>
    <row r="111" spans="2:9" ht="13.5" thickBot="1">
      <c r="B111" s="2"/>
      <c r="C111" s="3">
        <v>0</v>
      </c>
      <c r="D111" s="3">
        <v>0</v>
      </c>
      <c r="E111" s="3">
        <v>0</v>
      </c>
      <c r="F111" s="3" t="s">
        <v>14</v>
      </c>
      <c r="G111" s="3">
        <v>0</v>
      </c>
      <c r="H111" s="3">
        <v>0</v>
      </c>
      <c r="I111" s="3"/>
    </row>
    <row r="112" spans="2:9" ht="13.5" thickBot="1">
      <c r="B112" s="2"/>
      <c r="C112" s="3">
        <v>0</v>
      </c>
      <c r="D112" s="3">
        <v>0</v>
      </c>
      <c r="E112" s="3">
        <v>0</v>
      </c>
      <c r="F112" s="3" t="s">
        <v>14</v>
      </c>
      <c r="G112" s="3">
        <v>0</v>
      </c>
      <c r="H112" s="3">
        <v>0</v>
      </c>
      <c r="I112" s="3"/>
    </row>
    <row r="113" spans="2:9" ht="13.5" thickBot="1">
      <c r="B113" s="2"/>
      <c r="C113" s="3">
        <v>0</v>
      </c>
      <c r="D113" s="3">
        <v>0</v>
      </c>
      <c r="E113" s="3">
        <v>0</v>
      </c>
      <c r="F113" s="3"/>
      <c r="G113" s="3">
        <v>0</v>
      </c>
      <c r="H113" s="3">
        <v>0</v>
      </c>
      <c r="I113" s="3"/>
    </row>
    <row r="114" spans="2:9" ht="13.5" thickBot="1">
      <c r="B114" s="2"/>
      <c r="C114" s="3">
        <v>0</v>
      </c>
      <c r="D114" s="3">
        <v>0</v>
      </c>
      <c r="E114" s="3">
        <v>0</v>
      </c>
      <c r="F114" s="3"/>
      <c r="G114" s="3">
        <v>0</v>
      </c>
      <c r="H114" s="3">
        <v>0</v>
      </c>
      <c r="I114" s="3"/>
    </row>
    <row r="115" spans="2:9" ht="13.5" thickBot="1">
      <c r="B115" s="2"/>
      <c r="C115" s="3">
        <v>0</v>
      </c>
      <c r="D115" s="3">
        <v>0</v>
      </c>
      <c r="E115" s="3">
        <v>0</v>
      </c>
      <c r="F115" s="3"/>
      <c r="G115" s="3">
        <v>0</v>
      </c>
      <c r="H115" s="3">
        <v>0</v>
      </c>
      <c r="I115" s="3"/>
    </row>
    <row r="116" spans="2:9" ht="13.5" thickBot="1">
      <c r="B116" s="2"/>
      <c r="C116" s="3">
        <v>0</v>
      </c>
      <c r="D116" s="3">
        <v>0</v>
      </c>
      <c r="E116" s="3">
        <v>0</v>
      </c>
      <c r="F116" s="3"/>
      <c r="G116" s="3">
        <v>0</v>
      </c>
      <c r="H116" s="3">
        <v>0</v>
      </c>
      <c r="I116" s="3"/>
    </row>
    <row r="117" spans="2:9" ht="13.5" thickBot="1">
      <c r="B117" s="2"/>
      <c r="C117" s="3">
        <v>0</v>
      </c>
      <c r="D117" s="3">
        <v>0</v>
      </c>
      <c r="E117" s="3">
        <v>0</v>
      </c>
      <c r="F117" s="3"/>
      <c r="G117" s="3">
        <v>0</v>
      </c>
      <c r="H117" s="3">
        <v>0</v>
      </c>
      <c r="I117" s="3"/>
    </row>
    <row r="118" spans="2:9" ht="13.5" thickBot="1">
      <c r="B118" s="2"/>
      <c r="C118" s="3">
        <v>0</v>
      </c>
      <c r="D118" s="3">
        <v>0</v>
      </c>
      <c r="E118" s="3">
        <v>0</v>
      </c>
      <c r="F118" s="3"/>
      <c r="G118" s="3">
        <v>0</v>
      </c>
      <c r="H118" s="3">
        <v>0</v>
      </c>
      <c r="I118" s="3"/>
    </row>
    <row r="119" spans="2:9" ht="13.5" thickBot="1">
      <c r="B119" s="2"/>
      <c r="C119" s="3">
        <v>0</v>
      </c>
      <c r="D119" s="3">
        <v>0</v>
      </c>
      <c r="E119" s="3">
        <v>0</v>
      </c>
      <c r="F119" s="3"/>
      <c r="G119" s="3">
        <v>0</v>
      </c>
      <c r="H119" s="3">
        <v>0</v>
      </c>
      <c r="I119" s="3"/>
    </row>
    <row r="120" spans="2:9" ht="13.5" thickBot="1">
      <c r="B120" s="2" t="s">
        <v>11</v>
      </c>
      <c r="C120" s="6"/>
      <c r="D120" s="7"/>
      <c r="E120" s="7"/>
      <c r="F120" s="7"/>
      <c r="G120" s="8"/>
      <c r="H120" s="3">
        <f>SUM(H105:H119)</f>
        <v>0</v>
      </c>
      <c r="I120" s="4"/>
    </row>
    <row r="121" spans="2:9" ht="13.5" thickBot="1">
      <c r="B121" s="5" t="s">
        <v>12</v>
      </c>
      <c r="C121" s="4">
        <f>SUM(C105:C119)</f>
        <v>9</v>
      </c>
      <c r="D121" s="4">
        <f>SUM(D105:D119)</f>
        <v>0</v>
      </c>
      <c r="E121" s="4">
        <f>SUM(E105:E119)</f>
        <v>7.5</v>
      </c>
      <c r="F121" s="4"/>
      <c r="G121" s="4">
        <f>SUM(G105:G119)</f>
        <v>3</v>
      </c>
      <c r="H121" s="4">
        <f>SUM(H120)</f>
        <v>0</v>
      </c>
      <c r="I121" s="4"/>
    </row>
    <row r="123" ht="13.5" thickBot="1"/>
    <row r="124" spans="2:9" ht="13.5" thickBot="1">
      <c r="B124" s="17" t="s">
        <v>0</v>
      </c>
      <c r="C124" s="18"/>
      <c r="D124" s="18"/>
      <c r="E124" s="18"/>
      <c r="F124" s="18"/>
      <c r="G124" s="18"/>
      <c r="H124" s="18"/>
      <c r="I124" s="19"/>
    </row>
    <row r="125" spans="2:9" ht="13.5" customHeight="1" thickBot="1">
      <c r="B125" s="9" t="s">
        <v>116</v>
      </c>
      <c r="C125" s="10"/>
      <c r="D125" s="10"/>
      <c r="E125" s="10"/>
      <c r="F125" s="10"/>
      <c r="G125" s="10"/>
      <c r="H125" s="10"/>
      <c r="I125" s="11"/>
    </row>
    <row r="126" spans="2:9" ht="13.5" thickBot="1">
      <c r="B126" s="12"/>
      <c r="C126" s="12" t="s">
        <v>3</v>
      </c>
      <c r="D126" s="12" t="s">
        <v>4</v>
      </c>
      <c r="E126" s="12" t="s">
        <v>5</v>
      </c>
      <c r="F126" s="14" t="s">
        <v>6</v>
      </c>
      <c r="G126" s="15"/>
      <c r="H126" s="12" t="s">
        <v>7</v>
      </c>
      <c r="I126" s="12" t="s">
        <v>8</v>
      </c>
    </row>
    <row r="127" spans="2:9" ht="22.5" customHeight="1" thickBot="1">
      <c r="B127" s="13"/>
      <c r="C127" s="13"/>
      <c r="D127" s="13"/>
      <c r="E127" s="13"/>
      <c r="F127" s="1" t="s">
        <v>9</v>
      </c>
      <c r="G127" s="1" t="s">
        <v>10</v>
      </c>
      <c r="H127" s="13"/>
      <c r="I127" s="13"/>
    </row>
    <row r="128" spans="2:9" ht="13.5" thickBot="1">
      <c r="B128" s="2" t="s">
        <v>23</v>
      </c>
      <c r="C128" s="3">
        <v>4.5</v>
      </c>
      <c r="D128" s="3">
        <v>0</v>
      </c>
      <c r="E128" s="3">
        <v>1.5</v>
      </c>
      <c r="F128" s="3" t="s">
        <v>14</v>
      </c>
      <c r="G128" s="3">
        <v>0</v>
      </c>
      <c r="H128" s="3">
        <v>0</v>
      </c>
      <c r="I128" s="3" t="s">
        <v>20</v>
      </c>
    </row>
    <row r="129" spans="2:9" ht="13.5" thickBot="1">
      <c r="B129" s="2" t="s">
        <v>28</v>
      </c>
      <c r="C129" s="3">
        <v>3</v>
      </c>
      <c r="D129" s="3">
        <v>0</v>
      </c>
      <c r="E129" s="3">
        <v>1.5</v>
      </c>
      <c r="F129" s="3" t="s">
        <v>14</v>
      </c>
      <c r="G129" s="3">
        <v>0</v>
      </c>
      <c r="H129" s="3">
        <v>0</v>
      </c>
      <c r="I129" s="3" t="s">
        <v>19</v>
      </c>
    </row>
    <row r="130" spans="2:9" ht="13.5" thickBot="1">
      <c r="B130" s="2" t="s">
        <v>33</v>
      </c>
      <c r="C130" s="3">
        <v>1.5</v>
      </c>
      <c r="D130" s="3">
        <v>0</v>
      </c>
      <c r="E130" s="3">
        <v>1.5</v>
      </c>
      <c r="F130" s="3" t="s">
        <v>14</v>
      </c>
      <c r="G130" s="3">
        <v>0</v>
      </c>
      <c r="H130" s="3">
        <v>0</v>
      </c>
      <c r="I130" s="3" t="s">
        <v>18</v>
      </c>
    </row>
    <row r="131" spans="2:9" ht="23.25" thickBot="1">
      <c r="B131" s="2" t="s">
        <v>36</v>
      </c>
      <c r="C131" s="3">
        <v>0</v>
      </c>
      <c r="D131" s="3">
        <v>1.5</v>
      </c>
      <c r="E131" s="3">
        <v>1.5</v>
      </c>
      <c r="F131" s="3" t="s">
        <v>14</v>
      </c>
      <c r="G131" s="3">
        <v>0</v>
      </c>
      <c r="H131" s="3">
        <v>0</v>
      </c>
      <c r="I131" s="3" t="s">
        <v>62</v>
      </c>
    </row>
    <row r="132" spans="2:9" ht="23.25" thickBot="1">
      <c r="B132" s="2" t="s">
        <v>55</v>
      </c>
      <c r="C132" s="3">
        <v>1.5</v>
      </c>
      <c r="D132" s="3">
        <v>0</v>
      </c>
      <c r="E132" s="3">
        <v>1.5</v>
      </c>
      <c r="F132" s="3" t="s">
        <v>14</v>
      </c>
      <c r="G132" s="3">
        <v>0</v>
      </c>
      <c r="H132" s="3">
        <v>0</v>
      </c>
      <c r="I132" s="3"/>
    </row>
    <row r="133" spans="2:9" ht="13.5" thickBot="1">
      <c r="B133" s="2"/>
      <c r="C133" s="3">
        <v>0</v>
      </c>
      <c r="D133" s="3">
        <v>0</v>
      </c>
      <c r="E133" s="3">
        <v>0</v>
      </c>
      <c r="F133" s="3" t="s">
        <v>14</v>
      </c>
      <c r="G133" s="3">
        <v>0</v>
      </c>
      <c r="H133" s="3">
        <v>0</v>
      </c>
      <c r="I133" s="3"/>
    </row>
    <row r="134" spans="2:9" ht="13.5" thickBot="1">
      <c r="B134" s="2"/>
      <c r="C134" s="3">
        <v>0</v>
      </c>
      <c r="D134" s="3">
        <v>0</v>
      </c>
      <c r="E134" s="3">
        <v>0</v>
      </c>
      <c r="F134" s="3" t="s">
        <v>14</v>
      </c>
      <c r="G134" s="3">
        <v>0</v>
      </c>
      <c r="H134" s="3">
        <v>0</v>
      </c>
      <c r="I134" s="3"/>
    </row>
    <row r="135" spans="2:9" ht="13.5" thickBot="1">
      <c r="B135" s="2"/>
      <c r="C135" s="3">
        <v>0</v>
      </c>
      <c r="D135" s="3">
        <v>0</v>
      </c>
      <c r="E135" s="3">
        <v>0</v>
      </c>
      <c r="F135" s="3" t="s">
        <v>14</v>
      </c>
      <c r="G135" s="3">
        <v>0</v>
      </c>
      <c r="H135" s="3">
        <v>0</v>
      </c>
      <c r="I135" s="3"/>
    </row>
    <row r="136" spans="2:9" ht="13.5" thickBot="1">
      <c r="B136" s="2"/>
      <c r="C136" s="3">
        <v>0</v>
      </c>
      <c r="D136" s="3">
        <v>0</v>
      </c>
      <c r="E136" s="3">
        <v>0</v>
      </c>
      <c r="F136" s="3"/>
      <c r="G136" s="3">
        <v>0</v>
      </c>
      <c r="H136" s="3">
        <v>0</v>
      </c>
      <c r="I136" s="3"/>
    </row>
    <row r="137" spans="2:9" ht="13.5" thickBot="1">
      <c r="B137" s="2"/>
      <c r="C137" s="3">
        <v>0</v>
      </c>
      <c r="D137" s="3">
        <v>0</v>
      </c>
      <c r="E137" s="3">
        <v>0</v>
      </c>
      <c r="F137" s="3"/>
      <c r="G137" s="3">
        <v>0</v>
      </c>
      <c r="H137" s="3">
        <v>0</v>
      </c>
      <c r="I137" s="3"/>
    </row>
    <row r="138" spans="2:9" ht="13.5" thickBot="1">
      <c r="B138" s="2"/>
      <c r="C138" s="3">
        <v>0</v>
      </c>
      <c r="D138" s="3">
        <v>0</v>
      </c>
      <c r="E138" s="3">
        <v>0</v>
      </c>
      <c r="F138" s="3"/>
      <c r="G138" s="3">
        <v>0</v>
      </c>
      <c r="H138" s="3">
        <v>0</v>
      </c>
      <c r="I138" s="3"/>
    </row>
    <row r="139" spans="2:9" ht="13.5" thickBot="1">
      <c r="B139" s="2"/>
      <c r="C139" s="3">
        <v>0</v>
      </c>
      <c r="D139" s="3">
        <v>0</v>
      </c>
      <c r="E139" s="3">
        <v>0</v>
      </c>
      <c r="F139" s="3"/>
      <c r="G139" s="3">
        <v>0</v>
      </c>
      <c r="H139" s="3">
        <v>0</v>
      </c>
      <c r="I139" s="3"/>
    </row>
    <row r="140" spans="2:9" ht="13.5" thickBot="1">
      <c r="B140" s="2"/>
      <c r="C140" s="3">
        <v>0</v>
      </c>
      <c r="D140" s="3">
        <v>0</v>
      </c>
      <c r="E140" s="3">
        <v>0</v>
      </c>
      <c r="F140" s="3"/>
      <c r="G140" s="3">
        <v>0</v>
      </c>
      <c r="H140" s="3">
        <v>0</v>
      </c>
      <c r="I140" s="3"/>
    </row>
    <row r="141" spans="2:9" ht="13.5" thickBot="1">
      <c r="B141" s="2"/>
      <c r="C141" s="3">
        <v>0</v>
      </c>
      <c r="D141" s="3">
        <v>0</v>
      </c>
      <c r="E141" s="3">
        <v>0</v>
      </c>
      <c r="F141" s="3"/>
      <c r="G141" s="3">
        <v>0</v>
      </c>
      <c r="H141" s="3">
        <v>0</v>
      </c>
      <c r="I141" s="3"/>
    </row>
    <row r="142" spans="2:9" ht="13.5" thickBot="1">
      <c r="B142" s="2"/>
      <c r="C142" s="3">
        <v>0</v>
      </c>
      <c r="D142" s="3">
        <v>0</v>
      </c>
      <c r="E142" s="3">
        <v>0</v>
      </c>
      <c r="F142" s="3"/>
      <c r="G142" s="3">
        <v>0</v>
      </c>
      <c r="H142" s="3">
        <v>0</v>
      </c>
      <c r="I142" s="3"/>
    </row>
    <row r="143" spans="2:9" ht="13.5" thickBot="1">
      <c r="B143" s="2" t="s">
        <v>11</v>
      </c>
      <c r="C143" s="6"/>
      <c r="D143" s="7"/>
      <c r="E143" s="7"/>
      <c r="F143" s="7"/>
      <c r="G143" s="8"/>
      <c r="H143" s="3">
        <f>SUM(H128:H142)</f>
        <v>0</v>
      </c>
      <c r="I143" s="4"/>
    </row>
    <row r="144" spans="2:9" ht="13.5" thickBot="1">
      <c r="B144" s="5" t="s">
        <v>12</v>
      </c>
      <c r="C144" s="4">
        <f>SUM(C128:C142)</f>
        <v>10.5</v>
      </c>
      <c r="D144" s="4">
        <f>SUM(D128:D142)</f>
        <v>1.5</v>
      </c>
      <c r="E144" s="4">
        <f>SUM(E128:E142)</f>
        <v>7.5</v>
      </c>
      <c r="F144" s="4"/>
      <c r="G144" s="4">
        <f>SUM(G128:G142)</f>
        <v>0</v>
      </c>
      <c r="H144" s="4">
        <f>SUM(H143)</f>
        <v>0</v>
      </c>
      <c r="I144" s="4"/>
    </row>
    <row r="146" ht="13.5" thickBot="1"/>
    <row r="147" spans="2:9" ht="13.5" thickBot="1">
      <c r="B147" s="17" t="s">
        <v>0</v>
      </c>
      <c r="C147" s="18"/>
      <c r="D147" s="18"/>
      <c r="E147" s="18"/>
      <c r="F147" s="18"/>
      <c r="G147" s="18"/>
      <c r="H147" s="18"/>
      <c r="I147" s="19"/>
    </row>
    <row r="148" spans="2:9" ht="13.5" customHeight="1" thickBot="1">
      <c r="B148" s="9" t="s">
        <v>117</v>
      </c>
      <c r="C148" s="10"/>
      <c r="D148" s="10"/>
      <c r="E148" s="10"/>
      <c r="F148" s="10"/>
      <c r="G148" s="10"/>
      <c r="H148" s="10"/>
      <c r="I148" s="11"/>
    </row>
    <row r="149" spans="2:9" ht="13.5" thickBot="1">
      <c r="B149" s="12"/>
      <c r="C149" s="12" t="s">
        <v>3</v>
      </c>
      <c r="D149" s="12" t="s">
        <v>4</v>
      </c>
      <c r="E149" s="12" t="s">
        <v>5</v>
      </c>
      <c r="F149" s="14" t="s">
        <v>6</v>
      </c>
      <c r="G149" s="15"/>
      <c r="H149" s="12" t="s">
        <v>7</v>
      </c>
      <c r="I149" s="12" t="s">
        <v>8</v>
      </c>
    </row>
    <row r="150" spans="2:9" ht="21.75" customHeight="1" thickBot="1">
      <c r="B150" s="13"/>
      <c r="C150" s="13"/>
      <c r="D150" s="13"/>
      <c r="E150" s="13"/>
      <c r="F150" s="1" t="s">
        <v>9</v>
      </c>
      <c r="G150" s="1" t="s">
        <v>10</v>
      </c>
      <c r="H150" s="13"/>
      <c r="I150" s="13"/>
    </row>
    <row r="151" spans="2:9" ht="13.5" thickBot="1">
      <c r="B151" s="2" t="s">
        <v>23</v>
      </c>
      <c r="C151" s="3">
        <v>4.5</v>
      </c>
      <c r="D151" s="3">
        <v>0</v>
      </c>
      <c r="E151" s="3">
        <v>1.5</v>
      </c>
      <c r="F151" s="3" t="s">
        <v>14</v>
      </c>
      <c r="G151" s="3">
        <v>0</v>
      </c>
      <c r="H151" s="3">
        <v>0</v>
      </c>
      <c r="I151" s="3" t="s">
        <v>20</v>
      </c>
    </row>
    <row r="152" spans="2:9" ht="13.5" thickBot="1">
      <c r="B152" s="2" t="s">
        <v>28</v>
      </c>
      <c r="C152" s="3">
        <v>0</v>
      </c>
      <c r="D152" s="3">
        <v>0</v>
      </c>
      <c r="E152" s="3">
        <v>1.5</v>
      </c>
      <c r="F152" s="3" t="s">
        <v>144</v>
      </c>
      <c r="G152" s="3">
        <v>0</v>
      </c>
      <c r="H152" s="3">
        <v>0</v>
      </c>
      <c r="I152" s="3" t="s">
        <v>19</v>
      </c>
    </row>
    <row r="153" spans="2:9" ht="13.5" thickBot="1">
      <c r="B153" s="2" t="s">
        <v>33</v>
      </c>
      <c r="C153" s="3">
        <v>1.5</v>
      </c>
      <c r="D153" s="3">
        <v>0</v>
      </c>
      <c r="E153" s="3">
        <v>1.5</v>
      </c>
      <c r="F153" s="3" t="s">
        <v>14</v>
      </c>
      <c r="G153" s="3">
        <v>0</v>
      </c>
      <c r="H153" s="3">
        <v>0</v>
      </c>
      <c r="I153" s="3" t="s">
        <v>18</v>
      </c>
    </row>
    <row r="154" spans="2:9" ht="23.25" thickBot="1">
      <c r="B154" s="2" t="s">
        <v>36</v>
      </c>
      <c r="C154" s="3">
        <v>1.5</v>
      </c>
      <c r="D154" s="3">
        <v>0</v>
      </c>
      <c r="E154" s="3">
        <v>1.5</v>
      </c>
      <c r="F154" s="3" t="s">
        <v>14</v>
      </c>
      <c r="G154" s="3">
        <v>0</v>
      </c>
      <c r="H154" s="3">
        <v>0</v>
      </c>
      <c r="I154" s="3" t="s">
        <v>63</v>
      </c>
    </row>
    <row r="155" spans="2:9" ht="23.25" thickBot="1">
      <c r="B155" s="2" t="s">
        <v>55</v>
      </c>
      <c r="C155" s="3">
        <v>1.5</v>
      </c>
      <c r="D155" s="3">
        <v>0</v>
      </c>
      <c r="E155" s="3">
        <v>1.5</v>
      </c>
      <c r="F155" s="3" t="s">
        <v>14</v>
      </c>
      <c r="G155" s="3">
        <v>0</v>
      </c>
      <c r="H155" s="3">
        <v>0</v>
      </c>
      <c r="I155" s="3"/>
    </row>
    <row r="156" spans="2:9" ht="13.5" thickBot="1">
      <c r="B156" s="2"/>
      <c r="C156" s="3">
        <v>0</v>
      </c>
      <c r="D156" s="3">
        <v>0</v>
      </c>
      <c r="E156" s="3">
        <v>0</v>
      </c>
      <c r="F156" s="3" t="s">
        <v>14</v>
      </c>
      <c r="G156" s="3">
        <v>0</v>
      </c>
      <c r="H156" s="3">
        <v>0</v>
      </c>
      <c r="I156" s="3"/>
    </row>
    <row r="157" spans="2:9" ht="13.5" thickBot="1">
      <c r="B157" s="2"/>
      <c r="C157" s="3">
        <v>0</v>
      </c>
      <c r="D157" s="3">
        <v>0</v>
      </c>
      <c r="E157" s="3">
        <v>0</v>
      </c>
      <c r="F157" s="3" t="s">
        <v>14</v>
      </c>
      <c r="G157" s="3">
        <v>0</v>
      </c>
      <c r="H157" s="3">
        <v>0</v>
      </c>
      <c r="I157" s="3"/>
    </row>
    <row r="158" spans="2:9" ht="13.5" thickBot="1">
      <c r="B158" s="2"/>
      <c r="C158" s="3">
        <v>0</v>
      </c>
      <c r="D158" s="3">
        <v>0</v>
      </c>
      <c r="E158" s="3">
        <v>0</v>
      </c>
      <c r="F158" s="3" t="s">
        <v>14</v>
      </c>
      <c r="G158" s="3">
        <v>0</v>
      </c>
      <c r="H158" s="3">
        <v>0</v>
      </c>
      <c r="I158" s="3"/>
    </row>
    <row r="159" spans="2:9" ht="13.5" thickBot="1">
      <c r="B159" s="2"/>
      <c r="C159" s="3">
        <v>0</v>
      </c>
      <c r="D159" s="3">
        <v>0</v>
      </c>
      <c r="E159" s="3">
        <v>0</v>
      </c>
      <c r="F159" s="3"/>
      <c r="G159" s="3">
        <v>0</v>
      </c>
      <c r="H159" s="3">
        <v>0</v>
      </c>
      <c r="I159" s="3"/>
    </row>
    <row r="160" spans="2:9" ht="13.5" thickBot="1">
      <c r="B160" s="2"/>
      <c r="C160" s="3">
        <v>0</v>
      </c>
      <c r="D160" s="3">
        <v>0</v>
      </c>
      <c r="E160" s="3">
        <v>0</v>
      </c>
      <c r="F160" s="3"/>
      <c r="G160" s="3">
        <v>0</v>
      </c>
      <c r="H160" s="3">
        <v>0</v>
      </c>
      <c r="I160" s="3"/>
    </row>
    <row r="161" spans="2:9" ht="13.5" thickBot="1">
      <c r="B161" s="2"/>
      <c r="C161" s="3">
        <v>0</v>
      </c>
      <c r="D161" s="3">
        <v>0</v>
      </c>
      <c r="E161" s="3">
        <v>0</v>
      </c>
      <c r="F161" s="3"/>
      <c r="G161" s="3">
        <v>0</v>
      </c>
      <c r="H161" s="3">
        <v>0</v>
      </c>
      <c r="I161" s="3"/>
    </row>
    <row r="162" spans="2:9" ht="13.5" thickBot="1">
      <c r="B162" s="2"/>
      <c r="C162" s="3">
        <v>0</v>
      </c>
      <c r="D162" s="3">
        <v>0</v>
      </c>
      <c r="E162" s="3">
        <v>0</v>
      </c>
      <c r="F162" s="3"/>
      <c r="G162" s="3">
        <v>0</v>
      </c>
      <c r="H162" s="3">
        <v>0</v>
      </c>
      <c r="I162" s="3"/>
    </row>
    <row r="163" spans="2:9" ht="13.5" thickBot="1">
      <c r="B163" s="2"/>
      <c r="C163" s="3">
        <v>0</v>
      </c>
      <c r="D163" s="3">
        <v>0</v>
      </c>
      <c r="E163" s="3">
        <v>0</v>
      </c>
      <c r="F163" s="3"/>
      <c r="G163" s="3">
        <v>0</v>
      </c>
      <c r="H163" s="3">
        <v>0</v>
      </c>
      <c r="I163" s="3"/>
    </row>
    <row r="164" spans="2:9" ht="13.5" thickBot="1">
      <c r="B164" s="2"/>
      <c r="C164" s="3">
        <v>0</v>
      </c>
      <c r="D164" s="3">
        <v>0</v>
      </c>
      <c r="E164" s="3">
        <v>0</v>
      </c>
      <c r="F164" s="3"/>
      <c r="G164" s="3">
        <v>0</v>
      </c>
      <c r="H164" s="3">
        <v>0</v>
      </c>
      <c r="I164" s="3"/>
    </row>
    <row r="165" spans="2:9" ht="13.5" thickBot="1">
      <c r="B165" s="2"/>
      <c r="C165" s="3">
        <v>0</v>
      </c>
      <c r="D165" s="3">
        <v>0</v>
      </c>
      <c r="E165" s="3">
        <v>0</v>
      </c>
      <c r="F165" s="3"/>
      <c r="G165" s="3">
        <v>0</v>
      </c>
      <c r="H165" s="3">
        <v>0</v>
      </c>
      <c r="I165" s="3"/>
    </row>
    <row r="166" spans="2:9" ht="13.5" thickBot="1">
      <c r="B166" s="2" t="s">
        <v>11</v>
      </c>
      <c r="C166" s="6"/>
      <c r="D166" s="7"/>
      <c r="E166" s="7"/>
      <c r="F166" s="7"/>
      <c r="G166" s="8"/>
      <c r="H166" s="3">
        <f>SUM(H151:H165)</f>
        <v>0</v>
      </c>
      <c r="I166" s="4"/>
    </row>
    <row r="167" spans="2:9" ht="13.5" thickBot="1">
      <c r="B167" s="5" t="s">
        <v>12</v>
      </c>
      <c r="C167" s="4">
        <f>SUM(C151:C165)</f>
        <v>9</v>
      </c>
      <c r="D167" s="4">
        <f>SUM(D151:D165)</f>
        <v>0</v>
      </c>
      <c r="E167" s="4">
        <f>SUM(E151:E165)</f>
        <v>7.5</v>
      </c>
      <c r="F167" s="4"/>
      <c r="G167" s="4">
        <f>SUM(G151:G165)</f>
        <v>0</v>
      </c>
      <c r="H167" s="4">
        <f>SUM(H166)</f>
        <v>0</v>
      </c>
      <c r="I167" s="4"/>
    </row>
    <row r="169" ht="13.5" thickBot="1"/>
    <row r="170" spans="2:9" ht="13.5" thickBot="1">
      <c r="B170" s="17" t="s">
        <v>0</v>
      </c>
      <c r="C170" s="18"/>
      <c r="D170" s="18"/>
      <c r="E170" s="18"/>
      <c r="F170" s="18"/>
      <c r="G170" s="18"/>
      <c r="H170" s="18"/>
      <c r="I170" s="19"/>
    </row>
    <row r="171" spans="2:9" ht="13.5" customHeight="1" thickBot="1">
      <c r="B171" s="9" t="s">
        <v>118</v>
      </c>
      <c r="C171" s="10"/>
      <c r="D171" s="10"/>
      <c r="E171" s="10"/>
      <c r="F171" s="10"/>
      <c r="G171" s="10"/>
      <c r="H171" s="10"/>
      <c r="I171" s="11"/>
    </row>
    <row r="172" spans="2:9" ht="13.5" thickBot="1">
      <c r="B172" s="12"/>
      <c r="C172" s="12" t="s">
        <v>3</v>
      </c>
      <c r="D172" s="12" t="s">
        <v>4</v>
      </c>
      <c r="E172" s="12" t="s">
        <v>5</v>
      </c>
      <c r="F172" s="14" t="s">
        <v>6</v>
      </c>
      <c r="G172" s="15"/>
      <c r="H172" s="12" t="s">
        <v>7</v>
      </c>
      <c r="I172" s="12" t="s">
        <v>8</v>
      </c>
    </row>
    <row r="173" spans="2:9" ht="24.75" customHeight="1" thickBot="1">
      <c r="B173" s="13"/>
      <c r="C173" s="13"/>
      <c r="D173" s="13"/>
      <c r="E173" s="13"/>
      <c r="F173" s="1" t="s">
        <v>9</v>
      </c>
      <c r="G173" s="1" t="s">
        <v>10</v>
      </c>
      <c r="H173" s="13"/>
      <c r="I173" s="13"/>
    </row>
    <row r="174" spans="2:9" ht="13.5" thickBot="1">
      <c r="B174" s="2" t="s">
        <v>23</v>
      </c>
      <c r="C174" s="3">
        <v>4.5</v>
      </c>
      <c r="D174" s="3">
        <v>0</v>
      </c>
      <c r="E174" s="3">
        <v>1.5</v>
      </c>
      <c r="F174" s="3" t="s">
        <v>14</v>
      </c>
      <c r="G174" s="3">
        <v>0</v>
      </c>
      <c r="H174" s="3">
        <v>0</v>
      </c>
      <c r="I174" s="3" t="s">
        <v>20</v>
      </c>
    </row>
    <row r="175" spans="2:9" ht="13.5" thickBot="1">
      <c r="B175" s="2" t="s">
        <v>28</v>
      </c>
      <c r="C175" s="3">
        <v>3</v>
      </c>
      <c r="D175" s="3">
        <v>0</v>
      </c>
      <c r="E175" s="3">
        <v>1.5</v>
      </c>
      <c r="F175" s="3"/>
      <c r="G175" s="3">
        <v>0</v>
      </c>
      <c r="H175" s="3">
        <v>0</v>
      </c>
      <c r="I175" s="3" t="s">
        <v>20</v>
      </c>
    </row>
    <row r="176" spans="2:9" ht="13.5" thickBot="1">
      <c r="B176" s="2" t="s">
        <v>33</v>
      </c>
      <c r="C176" s="3">
        <v>0</v>
      </c>
      <c r="D176" s="3">
        <v>1.5</v>
      </c>
      <c r="E176" s="3">
        <v>1.5</v>
      </c>
      <c r="F176" s="3" t="s">
        <v>14</v>
      </c>
      <c r="G176" s="3">
        <v>0</v>
      </c>
      <c r="H176" s="3">
        <v>0</v>
      </c>
      <c r="I176" s="3" t="s">
        <v>18</v>
      </c>
    </row>
    <row r="177" spans="2:9" ht="23.25" thickBot="1">
      <c r="B177" s="2" t="s">
        <v>36</v>
      </c>
      <c r="C177" s="3">
        <v>1.5</v>
      </c>
      <c r="D177" s="3">
        <v>0</v>
      </c>
      <c r="E177" s="3">
        <v>1.5</v>
      </c>
      <c r="F177" s="3" t="s">
        <v>14</v>
      </c>
      <c r="G177" s="3">
        <v>0</v>
      </c>
      <c r="H177" s="3">
        <v>0</v>
      </c>
      <c r="I177" s="3" t="s">
        <v>64</v>
      </c>
    </row>
    <row r="178" spans="2:9" ht="23.25" thickBot="1">
      <c r="B178" s="2" t="s">
        <v>55</v>
      </c>
      <c r="C178" s="3">
        <v>0</v>
      </c>
      <c r="D178" s="3">
        <v>1.5</v>
      </c>
      <c r="E178" s="3">
        <v>0</v>
      </c>
      <c r="F178" s="3" t="s">
        <v>57</v>
      </c>
      <c r="G178" s="3">
        <v>1.5</v>
      </c>
      <c r="H178" s="3">
        <v>0</v>
      </c>
      <c r="I178" s="3"/>
    </row>
    <row r="179" spans="2:9" ht="13.5" thickBot="1">
      <c r="B179" s="2"/>
      <c r="C179" s="3">
        <v>0</v>
      </c>
      <c r="D179" s="3">
        <v>0</v>
      </c>
      <c r="E179" s="3">
        <v>0</v>
      </c>
      <c r="F179" s="3" t="s">
        <v>14</v>
      </c>
      <c r="G179" s="3">
        <v>0</v>
      </c>
      <c r="H179" s="3">
        <v>0</v>
      </c>
      <c r="I179" s="3"/>
    </row>
    <row r="180" spans="2:9" ht="13.5" thickBot="1">
      <c r="B180" s="2"/>
      <c r="C180" s="3">
        <v>0</v>
      </c>
      <c r="D180" s="3">
        <v>0</v>
      </c>
      <c r="E180" s="3">
        <v>0</v>
      </c>
      <c r="F180" s="3" t="s">
        <v>14</v>
      </c>
      <c r="G180" s="3">
        <v>0</v>
      </c>
      <c r="H180" s="3">
        <v>0</v>
      </c>
      <c r="I180" s="3"/>
    </row>
    <row r="181" spans="2:9" ht="13.5" thickBot="1">
      <c r="B181" s="2"/>
      <c r="C181" s="3">
        <v>0</v>
      </c>
      <c r="D181" s="3">
        <v>0</v>
      </c>
      <c r="E181" s="3">
        <v>0</v>
      </c>
      <c r="F181" s="3" t="s">
        <v>14</v>
      </c>
      <c r="G181" s="3">
        <v>0</v>
      </c>
      <c r="H181" s="3">
        <v>0</v>
      </c>
      <c r="I181" s="3"/>
    </row>
    <row r="182" spans="2:9" ht="13.5" thickBot="1">
      <c r="B182" s="2"/>
      <c r="C182" s="3">
        <v>0</v>
      </c>
      <c r="D182" s="3">
        <v>0</v>
      </c>
      <c r="E182" s="3">
        <v>0</v>
      </c>
      <c r="F182" s="3"/>
      <c r="G182" s="3">
        <v>0</v>
      </c>
      <c r="H182" s="3">
        <v>0</v>
      </c>
      <c r="I182" s="3"/>
    </row>
    <row r="183" spans="2:9" ht="13.5" thickBot="1">
      <c r="B183" s="2"/>
      <c r="C183" s="3">
        <v>0</v>
      </c>
      <c r="D183" s="3">
        <v>0</v>
      </c>
      <c r="E183" s="3">
        <v>0</v>
      </c>
      <c r="F183" s="3"/>
      <c r="G183" s="3">
        <v>0</v>
      </c>
      <c r="H183" s="3">
        <v>0</v>
      </c>
      <c r="I183" s="3"/>
    </row>
    <row r="184" spans="2:9" ht="13.5" thickBot="1">
      <c r="B184" s="2"/>
      <c r="C184" s="3">
        <v>0</v>
      </c>
      <c r="D184" s="3">
        <v>0</v>
      </c>
      <c r="E184" s="3">
        <v>0</v>
      </c>
      <c r="F184" s="3"/>
      <c r="G184" s="3">
        <v>0</v>
      </c>
      <c r="H184" s="3">
        <v>0</v>
      </c>
      <c r="I184" s="3"/>
    </row>
    <row r="185" spans="2:9" ht="13.5" thickBot="1">
      <c r="B185" s="2"/>
      <c r="C185" s="3">
        <v>0</v>
      </c>
      <c r="D185" s="3">
        <v>0</v>
      </c>
      <c r="E185" s="3">
        <v>0</v>
      </c>
      <c r="F185" s="3"/>
      <c r="G185" s="3">
        <v>0</v>
      </c>
      <c r="H185" s="3">
        <v>0</v>
      </c>
      <c r="I185" s="3"/>
    </row>
    <row r="186" spans="2:9" ht="13.5" thickBot="1">
      <c r="B186" s="2"/>
      <c r="C186" s="3">
        <v>0</v>
      </c>
      <c r="D186" s="3">
        <v>0</v>
      </c>
      <c r="E186" s="3">
        <v>0</v>
      </c>
      <c r="F186" s="3"/>
      <c r="G186" s="3">
        <v>0</v>
      </c>
      <c r="H186" s="3">
        <v>0</v>
      </c>
      <c r="I186" s="3"/>
    </row>
    <row r="187" spans="2:9" ht="13.5" thickBot="1">
      <c r="B187" s="2"/>
      <c r="C187" s="3">
        <v>0</v>
      </c>
      <c r="D187" s="3">
        <v>0</v>
      </c>
      <c r="E187" s="3">
        <v>0</v>
      </c>
      <c r="F187" s="3"/>
      <c r="G187" s="3">
        <v>0</v>
      </c>
      <c r="H187" s="3">
        <v>0</v>
      </c>
      <c r="I187" s="3"/>
    </row>
    <row r="188" spans="2:9" ht="13.5" thickBot="1">
      <c r="B188" s="2"/>
      <c r="C188" s="3">
        <v>0</v>
      </c>
      <c r="D188" s="3">
        <v>0</v>
      </c>
      <c r="E188" s="3">
        <v>0</v>
      </c>
      <c r="F188" s="3"/>
      <c r="G188" s="3">
        <v>0</v>
      </c>
      <c r="H188" s="3">
        <v>0</v>
      </c>
      <c r="I188" s="3"/>
    </row>
    <row r="189" spans="2:9" ht="13.5" thickBot="1">
      <c r="B189" s="2" t="s">
        <v>11</v>
      </c>
      <c r="C189" s="6"/>
      <c r="D189" s="7"/>
      <c r="E189" s="7"/>
      <c r="F189" s="7"/>
      <c r="G189" s="8"/>
      <c r="H189" s="3">
        <f>SUM(H174:H188)</f>
        <v>0</v>
      </c>
      <c r="I189" s="4"/>
    </row>
    <row r="190" spans="2:9" ht="13.5" thickBot="1">
      <c r="B190" s="5" t="s">
        <v>12</v>
      </c>
      <c r="C190" s="4">
        <f>SUM(C174:C188)</f>
        <v>9</v>
      </c>
      <c r="D190" s="4">
        <f>SUM(D174:D188)</f>
        <v>3</v>
      </c>
      <c r="E190" s="4">
        <f>SUM(E174:E188)</f>
        <v>6</v>
      </c>
      <c r="F190" s="4"/>
      <c r="G190" s="4">
        <f>SUM(G174:G188)</f>
        <v>1.5</v>
      </c>
      <c r="H190" s="4">
        <f>SUM(H189)</f>
        <v>0</v>
      </c>
      <c r="I190" s="4"/>
    </row>
    <row r="192" ht="13.5" thickBot="1"/>
    <row r="193" spans="2:9" ht="13.5" thickBot="1">
      <c r="B193" s="17" t="s">
        <v>0</v>
      </c>
      <c r="C193" s="18"/>
      <c r="D193" s="18"/>
      <c r="E193" s="18"/>
      <c r="F193" s="18"/>
      <c r="G193" s="18"/>
      <c r="H193" s="18"/>
      <c r="I193" s="19"/>
    </row>
    <row r="194" spans="2:9" ht="13.5" customHeight="1" thickBot="1">
      <c r="B194" s="9" t="s">
        <v>119</v>
      </c>
      <c r="C194" s="10"/>
      <c r="D194" s="10"/>
      <c r="E194" s="10"/>
      <c r="F194" s="10"/>
      <c r="G194" s="10"/>
      <c r="H194" s="10"/>
      <c r="I194" s="11"/>
    </row>
    <row r="195" spans="2:9" ht="13.5" thickBot="1">
      <c r="B195" s="12"/>
      <c r="C195" s="12" t="s">
        <v>3</v>
      </c>
      <c r="D195" s="12" t="s">
        <v>4</v>
      </c>
      <c r="E195" s="12" t="s">
        <v>5</v>
      </c>
      <c r="F195" s="14" t="s">
        <v>6</v>
      </c>
      <c r="G195" s="15"/>
      <c r="H195" s="12" t="s">
        <v>7</v>
      </c>
      <c r="I195" s="12" t="s">
        <v>8</v>
      </c>
    </row>
    <row r="196" spans="2:9" ht="23.25" customHeight="1" thickBot="1">
      <c r="B196" s="13"/>
      <c r="C196" s="13"/>
      <c r="D196" s="13"/>
      <c r="E196" s="13"/>
      <c r="F196" s="1" t="s">
        <v>9</v>
      </c>
      <c r="G196" s="1" t="s">
        <v>10</v>
      </c>
      <c r="H196" s="13"/>
      <c r="I196" s="13"/>
    </row>
    <row r="197" spans="2:9" ht="13.5" thickBot="1">
      <c r="B197" s="2" t="s">
        <v>23</v>
      </c>
      <c r="C197" s="3">
        <v>4.5</v>
      </c>
      <c r="D197" s="3">
        <v>0</v>
      </c>
      <c r="E197" s="3">
        <v>1.5</v>
      </c>
      <c r="F197" s="3" t="s">
        <v>14</v>
      </c>
      <c r="G197" s="3">
        <v>0</v>
      </c>
      <c r="H197" s="3">
        <v>0</v>
      </c>
      <c r="I197" s="3" t="s">
        <v>21</v>
      </c>
    </row>
    <row r="198" spans="2:9" ht="13.5" thickBot="1">
      <c r="B198" s="2" t="s">
        <v>28</v>
      </c>
      <c r="C198" s="3">
        <v>3</v>
      </c>
      <c r="D198" s="3">
        <v>0</v>
      </c>
      <c r="E198" s="3">
        <v>1.5</v>
      </c>
      <c r="F198" s="3" t="s">
        <v>14</v>
      </c>
      <c r="G198" s="3">
        <v>0</v>
      </c>
      <c r="H198" s="3">
        <v>0</v>
      </c>
      <c r="I198" s="3" t="s">
        <v>21</v>
      </c>
    </row>
    <row r="199" spans="2:9" ht="13.5" thickBot="1">
      <c r="B199" s="2" t="s">
        <v>33</v>
      </c>
      <c r="C199" s="3">
        <v>1.5</v>
      </c>
      <c r="D199" s="3">
        <v>0</v>
      </c>
      <c r="E199" s="3">
        <v>1.5</v>
      </c>
      <c r="F199" s="3" t="s">
        <v>14</v>
      </c>
      <c r="G199" s="3">
        <v>0</v>
      </c>
      <c r="H199" s="3">
        <v>0</v>
      </c>
      <c r="I199" s="3" t="s">
        <v>19</v>
      </c>
    </row>
    <row r="200" spans="2:9" ht="23.25" thickBot="1">
      <c r="B200" s="2" t="s">
        <v>36</v>
      </c>
      <c r="C200" s="3">
        <v>0</v>
      </c>
      <c r="D200" s="3">
        <v>1.5</v>
      </c>
      <c r="E200" s="3">
        <v>1.5</v>
      </c>
      <c r="F200" s="3" t="s">
        <v>14</v>
      </c>
      <c r="G200" s="3">
        <v>0</v>
      </c>
      <c r="H200" s="3">
        <v>0</v>
      </c>
      <c r="I200" s="3" t="s">
        <v>65</v>
      </c>
    </row>
    <row r="201" spans="2:9" ht="23.25" thickBot="1">
      <c r="B201" s="2" t="s">
        <v>55</v>
      </c>
      <c r="C201" s="3">
        <v>1.5</v>
      </c>
      <c r="D201" s="3">
        <v>0</v>
      </c>
      <c r="E201" s="3">
        <v>1.5</v>
      </c>
      <c r="F201" s="3" t="s">
        <v>14</v>
      </c>
      <c r="G201" s="3">
        <v>0</v>
      </c>
      <c r="H201" s="3">
        <v>0</v>
      </c>
      <c r="I201" s="3"/>
    </row>
    <row r="202" spans="2:9" ht="13.5" thickBot="1">
      <c r="B202" s="2"/>
      <c r="C202" s="3">
        <v>0</v>
      </c>
      <c r="D202" s="3">
        <v>0</v>
      </c>
      <c r="E202" s="3">
        <v>0</v>
      </c>
      <c r="F202" s="3" t="s">
        <v>14</v>
      </c>
      <c r="G202" s="3">
        <v>0</v>
      </c>
      <c r="H202" s="3">
        <v>0</v>
      </c>
      <c r="I202" s="3"/>
    </row>
    <row r="203" spans="2:9" ht="13.5" thickBot="1">
      <c r="B203" s="2"/>
      <c r="C203" s="3">
        <v>0</v>
      </c>
      <c r="D203" s="3">
        <v>0</v>
      </c>
      <c r="E203" s="3">
        <v>0</v>
      </c>
      <c r="F203" s="3" t="s">
        <v>14</v>
      </c>
      <c r="G203" s="3">
        <v>0</v>
      </c>
      <c r="H203" s="3">
        <v>0</v>
      </c>
      <c r="I203" s="3"/>
    </row>
    <row r="204" spans="2:9" ht="13.5" thickBot="1">
      <c r="B204" s="2"/>
      <c r="C204" s="3">
        <v>0</v>
      </c>
      <c r="D204" s="3">
        <v>0</v>
      </c>
      <c r="E204" s="3">
        <v>0</v>
      </c>
      <c r="F204" s="3" t="s">
        <v>14</v>
      </c>
      <c r="G204" s="3">
        <v>0</v>
      </c>
      <c r="H204" s="3">
        <v>0</v>
      </c>
      <c r="I204" s="3"/>
    </row>
    <row r="205" spans="2:9" ht="13.5" thickBot="1">
      <c r="B205" s="2"/>
      <c r="C205" s="3">
        <v>0</v>
      </c>
      <c r="D205" s="3">
        <v>0</v>
      </c>
      <c r="E205" s="3">
        <v>0</v>
      </c>
      <c r="F205" s="3"/>
      <c r="G205" s="3">
        <v>0</v>
      </c>
      <c r="H205" s="3">
        <v>0</v>
      </c>
      <c r="I205" s="3"/>
    </row>
    <row r="206" spans="2:9" ht="13.5" thickBot="1">
      <c r="B206" s="2"/>
      <c r="C206" s="3">
        <v>0</v>
      </c>
      <c r="D206" s="3">
        <v>0</v>
      </c>
      <c r="E206" s="3">
        <v>0</v>
      </c>
      <c r="F206" s="3"/>
      <c r="G206" s="3">
        <v>0</v>
      </c>
      <c r="H206" s="3">
        <v>0</v>
      </c>
      <c r="I206" s="3"/>
    </row>
    <row r="207" spans="2:9" ht="13.5" thickBot="1">
      <c r="B207" s="2"/>
      <c r="C207" s="3">
        <v>0</v>
      </c>
      <c r="D207" s="3">
        <v>0</v>
      </c>
      <c r="E207" s="3">
        <v>0</v>
      </c>
      <c r="F207" s="3"/>
      <c r="G207" s="3">
        <v>0</v>
      </c>
      <c r="H207" s="3">
        <v>0</v>
      </c>
      <c r="I207" s="3"/>
    </row>
    <row r="208" spans="2:9" ht="13.5" thickBot="1">
      <c r="B208" s="2"/>
      <c r="C208" s="3">
        <v>0</v>
      </c>
      <c r="D208" s="3">
        <v>0</v>
      </c>
      <c r="E208" s="3">
        <v>0</v>
      </c>
      <c r="F208" s="3"/>
      <c r="G208" s="3">
        <v>0</v>
      </c>
      <c r="H208" s="3">
        <v>0</v>
      </c>
      <c r="I208" s="3"/>
    </row>
    <row r="209" spans="2:9" ht="13.5" thickBot="1">
      <c r="B209" s="2"/>
      <c r="C209" s="3">
        <v>0</v>
      </c>
      <c r="D209" s="3">
        <v>0</v>
      </c>
      <c r="E209" s="3">
        <v>0</v>
      </c>
      <c r="F209" s="3"/>
      <c r="G209" s="3">
        <v>0</v>
      </c>
      <c r="H209" s="3">
        <v>0</v>
      </c>
      <c r="I209" s="3"/>
    </row>
    <row r="210" spans="2:9" ht="13.5" thickBot="1">
      <c r="B210" s="2"/>
      <c r="C210" s="3">
        <v>0</v>
      </c>
      <c r="D210" s="3">
        <v>0</v>
      </c>
      <c r="E210" s="3">
        <v>0</v>
      </c>
      <c r="F210" s="3"/>
      <c r="G210" s="3">
        <v>0</v>
      </c>
      <c r="H210" s="3">
        <v>0</v>
      </c>
      <c r="I210" s="3"/>
    </row>
    <row r="211" spans="2:9" ht="13.5" thickBot="1">
      <c r="B211" s="2"/>
      <c r="C211" s="3">
        <v>0</v>
      </c>
      <c r="D211" s="3">
        <v>0</v>
      </c>
      <c r="E211" s="3">
        <v>0</v>
      </c>
      <c r="F211" s="3"/>
      <c r="G211" s="3">
        <v>0</v>
      </c>
      <c r="H211" s="3">
        <v>0</v>
      </c>
      <c r="I211" s="3"/>
    </row>
    <row r="212" spans="2:9" ht="13.5" thickBot="1">
      <c r="B212" s="2" t="s">
        <v>11</v>
      </c>
      <c r="C212" s="6"/>
      <c r="D212" s="7"/>
      <c r="E212" s="7"/>
      <c r="F212" s="7"/>
      <c r="G212" s="8"/>
      <c r="H212" s="3">
        <f>SUM(H197:H211)</f>
        <v>0</v>
      </c>
      <c r="I212" s="4"/>
    </row>
    <row r="213" spans="2:9" ht="13.5" thickBot="1">
      <c r="B213" s="5" t="s">
        <v>12</v>
      </c>
      <c r="C213" s="4">
        <f>SUM(C197:C211)</f>
        <v>10.5</v>
      </c>
      <c r="D213" s="4">
        <f>SUM(D197:D211)</f>
        <v>1.5</v>
      </c>
      <c r="E213" s="4">
        <f>SUM(E197:E211)</f>
        <v>7.5</v>
      </c>
      <c r="F213" s="4"/>
      <c r="G213" s="4">
        <f>SUM(G197:G211)</f>
        <v>0</v>
      </c>
      <c r="H213" s="4">
        <f>SUM(H212)</f>
        <v>0</v>
      </c>
      <c r="I213" s="4"/>
    </row>
    <row r="215" ht="13.5" thickBot="1"/>
    <row r="216" spans="2:9" ht="13.5" thickBot="1">
      <c r="B216" s="17" t="s">
        <v>0</v>
      </c>
      <c r="C216" s="18"/>
      <c r="D216" s="18"/>
      <c r="E216" s="18"/>
      <c r="F216" s="18"/>
      <c r="G216" s="18"/>
      <c r="H216" s="18"/>
      <c r="I216" s="19"/>
    </row>
    <row r="217" spans="2:9" ht="13.5" customHeight="1" thickBot="1">
      <c r="B217" s="9" t="s">
        <v>120</v>
      </c>
      <c r="C217" s="10"/>
      <c r="D217" s="10"/>
      <c r="E217" s="10"/>
      <c r="F217" s="10"/>
      <c r="G217" s="10"/>
      <c r="H217" s="10"/>
      <c r="I217" s="11"/>
    </row>
    <row r="218" spans="2:9" ht="13.5" thickBot="1">
      <c r="B218" s="12"/>
      <c r="C218" s="12" t="s">
        <v>3</v>
      </c>
      <c r="D218" s="12" t="s">
        <v>4</v>
      </c>
      <c r="E218" s="12" t="s">
        <v>5</v>
      </c>
      <c r="F218" s="14" t="s">
        <v>6</v>
      </c>
      <c r="G218" s="15"/>
      <c r="H218" s="12" t="s">
        <v>7</v>
      </c>
      <c r="I218" s="12" t="s">
        <v>8</v>
      </c>
    </row>
    <row r="219" spans="2:9" ht="23.25" customHeight="1" thickBot="1">
      <c r="B219" s="13"/>
      <c r="C219" s="13"/>
      <c r="D219" s="13"/>
      <c r="E219" s="13"/>
      <c r="F219" s="1" t="s">
        <v>9</v>
      </c>
      <c r="G219" s="1" t="s">
        <v>10</v>
      </c>
      <c r="H219" s="13"/>
      <c r="I219" s="13"/>
    </row>
    <row r="220" spans="2:9" ht="13.5" thickBot="1">
      <c r="B220" s="2" t="s">
        <v>23</v>
      </c>
      <c r="C220" s="3">
        <v>4.5</v>
      </c>
      <c r="D220" s="3">
        <v>0</v>
      </c>
      <c r="E220" s="3">
        <v>1.5</v>
      </c>
      <c r="F220" s="3" t="s">
        <v>14</v>
      </c>
      <c r="G220" s="3">
        <v>0</v>
      </c>
      <c r="H220" s="3">
        <v>0</v>
      </c>
      <c r="I220" s="3" t="s">
        <v>21</v>
      </c>
    </row>
    <row r="221" spans="2:9" ht="13.5" thickBot="1">
      <c r="B221" s="2" t="s">
        <v>28</v>
      </c>
      <c r="C221" s="3">
        <v>3</v>
      </c>
      <c r="D221" s="3">
        <v>0</v>
      </c>
      <c r="E221" s="3">
        <v>1.5</v>
      </c>
      <c r="F221" s="3" t="s">
        <v>14</v>
      </c>
      <c r="G221" s="3">
        <v>0</v>
      </c>
      <c r="H221" s="3">
        <v>0</v>
      </c>
      <c r="I221" s="3" t="s">
        <v>22</v>
      </c>
    </row>
    <row r="222" spans="2:9" ht="13.5" thickBot="1">
      <c r="B222" s="2" t="s">
        <v>33</v>
      </c>
      <c r="C222" s="3">
        <v>1.5</v>
      </c>
      <c r="D222" s="3">
        <v>0</v>
      </c>
      <c r="E222" s="3">
        <v>1.5</v>
      </c>
      <c r="F222" s="3" t="s">
        <v>14</v>
      </c>
      <c r="G222" s="3">
        <v>0</v>
      </c>
      <c r="H222" s="3">
        <v>0</v>
      </c>
      <c r="I222" s="3" t="s">
        <v>19</v>
      </c>
    </row>
    <row r="223" spans="2:9" ht="23.25" thickBot="1">
      <c r="B223" s="2" t="s">
        <v>36</v>
      </c>
      <c r="C223" s="3">
        <v>1.5</v>
      </c>
      <c r="D223" s="3">
        <v>0</v>
      </c>
      <c r="E223" s="3">
        <v>1.5</v>
      </c>
      <c r="F223" s="3" t="s">
        <v>14</v>
      </c>
      <c r="G223" s="3">
        <v>0</v>
      </c>
      <c r="H223" s="3">
        <v>0</v>
      </c>
      <c r="I223" s="3" t="s">
        <v>66</v>
      </c>
    </row>
    <row r="224" spans="2:9" ht="23.25" thickBot="1">
      <c r="B224" s="2" t="s">
        <v>55</v>
      </c>
      <c r="C224" s="3">
        <v>1.5</v>
      </c>
      <c r="D224" s="3">
        <v>0</v>
      </c>
      <c r="E224" s="3">
        <v>1.5</v>
      </c>
      <c r="F224" s="3" t="s">
        <v>14</v>
      </c>
      <c r="G224" s="3">
        <v>0</v>
      </c>
      <c r="H224" s="3">
        <v>0</v>
      </c>
      <c r="I224" s="3"/>
    </row>
    <row r="225" spans="2:9" ht="13.5" thickBot="1">
      <c r="B225" s="2"/>
      <c r="C225" s="3">
        <v>0</v>
      </c>
      <c r="D225" s="3">
        <v>0</v>
      </c>
      <c r="E225" s="3">
        <v>0</v>
      </c>
      <c r="F225" s="3" t="s">
        <v>14</v>
      </c>
      <c r="G225" s="3">
        <v>0</v>
      </c>
      <c r="H225" s="3">
        <v>0</v>
      </c>
      <c r="I225" s="3"/>
    </row>
    <row r="226" spans="2:9" ht="13.5" thickBot="1">
      <c r="B226" s="2"/>
      <c r="C226" s="3">
        <v>0</v>
      </c>
      <c r="D226" s="3">
        <v>0</v>
      </c>
      <c r="E226" s="3">
        <v>0</v>
      </c>
      <c r="F226" s="3" t="s">
        <v>14</v>
      </c>
      <c r="G226" s="3">
        <v>0</v>
      </c>
      <c r="H226" s="3">
        <v>0</v>
      </c>
      <c r="I226" s="3"/>
    </row>
    <row r="227" spans="2:9" ht="13.5" thickBot="1">
      <c r="B227" s="2"/>
      <c r="C227" s="3">
        <v>0</v>
      </c>
      <c r="D227" s="3">
        <v>0</v>
      </c>
      <c r="E227" s="3">
        <v>0</v>
      </c>
      <c r="F227" s="3" t="s">
        <v>14</v>
      </c>
      <c r="G227" s="3">
        <v>0</v>
      </c>
      <c r="H227" s="3">
        <v>0</v>
      </c>
      <c r="I227" s="3"/>
    </row>
    <row r="228" spans="2:9" ht="13.5" thickBot="1">
      <c r="B228" s="2"/>
      <c r="C228" s="3">
        <v>0</v>
      </c>
      <c r="D228" s="3">
        <v>0</v>
      </c>
      <c r="E228" s="3">
        <v>0</v>
      </c>
      <c r="F228" s="3"/>
      <c r="G228" s="3">
        <v>0</v>
      </c>
      <c r="H228" s="3">
        <v>0</v>
      </c>
      <c r="I228" s="3"/>
    </row>
    <row r="229" spans="2:9" ht="13.5" thickBot="1">
      <c r="B229" s="2"/>
      <c r="C229" s="3">
        <v>0</v>
      </c>
      <c r="D229" s="3">
        <v>0</v>
      </c>
      <c r="E229" s="3">
        <v>0</v>
      </c>
      <c r="F229" s="3"/>
      <c r="G229" s="3">
        <v>0</v>
      </c>
      <c r="H229" s="3">
        <v>0</v>
      </c>
      <c r="I229" s="3"/>
    </row>
    <row r="230" spans="2:9" ht="13.5" thickBot="1">
      <c r="B230" s="2"/>
      <c r="C230" s="3">
        <v>0</v>
      </c>
      <c r="D230" s="3">
        <v>0</v>
      </c>
      <c r="E230" s="3">
        <v>0</v>
      </c>
      <c r="F230" s="3"/>
      <c r="G230" s="3">
        <v>0</v>
      </c>
      <c r="H230" s="3">
        <v>0</v>
      </c>
      <c r="I230" s="3"/>
    </row>
    <row r="231" spans="2:9" ht="13.5" thickBot="1">
      <c r="B231" s="2"/>
      <c r="C231" s="3">
        <v>0</v>
      </c>
      <c r="D231" s="3">
        <v>0</v>
      </c>
      <c r="E231" s="3">
        <v>0</v>
      </c>
      <c r="F231" s="3"/>
      <c r="G231" s="3">
        <v>0</v>
      </c>
      <c r="H231" s="3">
        <v>0</v>
      </c>
      <c r="I231" s="3"/>
    </row>
    <row r="232" spans="2:9" ht="13.5" thickBot="1">
      <c r="B232" s="2"/>
      <c r="C232" s="3">
        <v>0</v>
      </c>
      <c r="D232" s="3">
        <v>0</v>
      </c>
      <c r="E232" s="3">
        <v>0</v>
      </c>
      <c r="F232" s="3"/>
      <c r="G232" s="3">
        <v>0</v>
      </c>
      <c r="H232" s="3">
        <v>0</v>
      </c>
      <c r="I232" s="3"/>
    </row>
    <row r="233" spans="2:9" ht="13.5" thickBot="1">
      <c r="B233" s="2"/>
      <c r="C233" s="3">
        <v>0</v>
      </c>
      <c r="D233" s="3">
        <v>0</v>
      </c>
      <c r="E233" s="3">
        <v>0</v>
      </c>
      <c r="F233" s="3"/>
      <c r="G233" s="3">
        <v>0</v>
      </c>
      <c r="H233" s="3">
        <v>0</v>
      </c>
      <c r="I233" s="3"/>
    </row>
    <row r="234" spans="2:9" ht="13.5" thickBot="1">
      <c r="B234" s="2"/>
      <c r="C234" s="3">
        <v>0</v>
      </c>
      <c r="D234" s="3">
        <v>0</v>
      </c>
      <c r="E234" s="3">
        <v>0</v>
      </c>
      <c r="F234" s="3"/>
      <c r="G234" s="3">
        <v>0</v>
      </c>
      <c r="H234" s="3">
        <v>0</v>
      </c>
      <c r="I234" s="3"/>
    </row>
    <row r="235" spans="2:9" ht="13.5" thickBot="1">
      <c r="B235" s="2" t="s">
        <v>11</v>
      </c>
      <c r="C235" s="6"/>
      <c r="D235" s="7"/>
      <c r="E235" s="7"/>
      <c r="F235" s="7"/>
      <c r="G235" s="8"/>
      <c r="H235" s="3">
        <f>SUM(H220:H234)</f>
        <v>0</v>
      </c>
      <c r="I235" s="4"/>
    </row>
    <row r="236" spans="2:9" ht="13.5" thickBot="1">
      <c r="B236" s="5" t="s">
        <v>12</v>
      </c>
      <c r="C236" s="4">
        <f>SUM(C220:C234)</f>
        <v>12</v>
      </c>
      <c r="D236" s="4">
        <f>SUM(D220:D234)</f>
        <v>0</v>
      </c>
      <c r="E236" s="4">
        <f>SUM(E220:E234)</f>
        <v>7.5</v>
      </c>
      <c r="F236" s="4"/>
      <c r="G236" s="4">
        <f>SUM(G220:G234)</f>
        <v>0</v>
      </c>
      <c r="H236" s="4">
        <f>SUM(H235)</f>
        <v>0</v>
      </c>
      <c r="I236" s="4"/>
    </row>
    <row r="238" ht="13.5" thickBot="1"/>
    <row r="239" spans="2:9" ht="13.5" thickBot="1">
      <c r="B239" s="17" t="s">
        <v>0</v>
      </c>
      <c r="C239" s="18"/>
      <c r="D239" s="18"/>
      <c r="E239" s="18"/>
      <c r="F239" s="18"/>
      <c r="G239" s="18"/>
      <c r="H239" s="18"/>
      <c r="I239" s="19"/>
    </row>
    <row r="240" spans="2:9" ht="13.5" customHeight="1" thickBot="1">
      <c r="B240" s="9" t="s">
        <v>121</v>
      </c>
      <c r="C240" s="10"/>
      <c r="D240" s="10"/>
      <c r="E240" s="10"/>
      <c r="F240" s="10"/>
      <c r="G240" s="10"/>
      <c r="H240" s="10"/>
      <c r="I240" s="11"/>
    </row>
    <row r="241" spans="2:9" ht="13.5" thickBot="1">
      <c r="B241" s="12"/>
      <c r="C241" s="12" t="s">
        <v>3</v>
      </c>
      <c r="D241" s="12" t="s">
        <v>4</v>
      </c>
      <c r="E241" s="12" t="s">
        <v>5</v>
      </c>
      <c r="F241" s="14" t="s">
        <v>6</v>
      </c>
      <c r="G241" s="15"/>
      <c r="H241" s="12" t="s">
        <v>7</v>
      </c>
      <c r="I241" s="12" t="s">
        <v>8</v>
      </c>
    </row>
    <row r="242" spans="2:9" ht="21.75" customHeight="1" thickBot="1">
      <c r="B242" s="13"/>
      <c r="C242" s="13"/>
      <c r="D242" s="13"/>
      <c r="E242" s="13"/>
      <c r="F242" s="1" t="s">
        <v>9</v>
      </c>
      <c r="G242" s="1" t="s">
        <v>10</v>
      </c>
      <c r="H242" s="13"/>
      <c r="I242" s="13"/>
    </row>
    <row r="243" spans="2:9" ht="13.5" thickBot="1">
      <c r="B243" s="2" t="s">
        <v>23</v>
      </c>
      <c r="C243" s="3">
        <v>3</v>
      </c>
      <c r="D243" s="3">
        <v>0</v>
      </c>
      <c r="E243" s="3">
        <v>3</v>
      </c>
      <c r="F243" s="3"/>
      <c r="G243" s="3">
        <v>0</v>
      </c>
      <c r="H243" s="3">
        <v>0</v>
      </c>
      <c r="I243" s="3" t="s">
        <v>21</v>
      </c>
    </row>
    <row r="244" spans="2:9" ht="13.5" thickBot="1">
      <c r="B244" s="2" t="s">
        <v>28</v>
      </c>
      <c r="C244" s="3">
        <v>3</v>
      </c>
      <c r="D244" s="3">
        <v>0</v>
      </c>
      <c r="E244" s="3">
        <v>1.5</v>
      </c>
      <c r="F244" s="3"/>
      <c r="G244" s="3">
        <v>0</v>
      </c>
      <c r="H244" s="3">
        <v>0</v>
      </c>
      <c r="I244" s="3" t="s">
        <v>26</v>
      </c>
    </row>
    <row r="245" spans="2:9" ht="13.5" thickBot="1">
      <c r="B245" s="2" t="s">
        <v>33</v>
      </c>
      <c r="C245" s="3">
        <v>0</v>
      </c>
      <c r="D245" s="3">
        <v>1.5</v>
      </c>
      <c r="E245" s="3">
        <v>1.5</v>
      </c>
      <c r="F245" s="3" t="s">
        <v>14</v>
      </c>
      <c r="G245" s="3">
        <v>0</v>
      </c>
      <c r="H245" s="3">
        <v>0</v>
      </c>
      <c r="I245" s="3" t="s">
        <v>19</v>
      </c>
    </row>
    <row r="246" spans="2:9" ht="23.25" thickBot="1">
      <c r="B246" s="2" t="s">
        <v>36</v>
      </c>
      <c r="C246" s="3">
        <v>1.5</v>
      </c>
      <c r="D246" s="3">
        <v>0</v>
      </c>
      <c r="E246" s="3">
        <v>1.5</v>
      </c>
      <c r="F246" s="3" t="s">
        <v>14</v>
      </c>
      <c r="G246" s="3">
        <v>0</v>
      </c>
      <c r="H246" s="3">
        <v>0</v>
      </c>
      <c r="I246" s="3" t="s">
        <v>67</v>
      </c>
    </row>
    <row r="247" spans="2:9" ht="23.25" thickBot="1">
      <c r="B247" s="2" t="s">
        <v>55</v>
      </c>
      <c r="C247" s="3">
        <v>1.5</v>
      </c>
      <c r="D247" s="3">
        <v>0</v>
      </c>
      <c r="E247" s="3">
        <v>1.5</v>
      </c>
      <c r="F247" s="3" t="s">
        <v>14</v>
      </c>
      <c r="G247" s="3">
        <v>0</v>
      </c>
      <c r="H247" s="3">
        <v>0</v>
      </c>
      <c r="I247" s="3"/>
    </row>
    <row r="248" spans="2:9" ht="13.5" thickBot="1">
      <c r="B248" s="2"/>
      <c r="C248" s="3">
        <v>0</v>
      </c>
      <c r="D248" s="3">
        <v>0</v>
      </c>
      <c r="E248" s="3">
        <v>0</v>
      </c>
      <c r="F248" s="3" t="s">
        <v>14</v>
      </c>
      <c r="G248" s="3">
        <v>0</v>
      </c>
      <c r="H248" s="3">
        <v>0</v>
      </c>
      <c r="I248" s="3"/>
    </row>
    <row r="249" spans="2:9" ht="13.5" thickBot="1">
      <c r="B249" s="2"/>
      <c r="C249" s="3">
        <v>0</v>
      </c>
      <c r="D249" s="3">
        <v>0</v>
      </c>
      <c r="E249" s="3">
        <v>0</v>
      </c>
      <c r="F249" s="3" t="s">
        <v>14</v>
      </c>
      <c r="G249" s="3">
        <v>0</v>
      </c>
      <c r="H249" s="3">
        <v>0</v>
      </c>
      <c r="I249" s="3"/>
    </row>
    <row r="250" spans="2:9" ht="13.5" thickBot="1">
      <c r="B250" s="2"/>
      <c r="C250" s="3">
        <v>0</v>
      </c>
      <c r="D250" s="3">
        <v>0</v>
      </c>
      <c r="E250" s="3">
        <v>0</v>
      </c>
      <c r="F250" s="3" t="s">
        <v>14</v>
      </c>
      <c r="G250" s="3">
        <v>0</v>
      </c>
      <c r="H250" s="3">
        <v>0</v>
      </c>
      <c r="I250" s="3"/>
    </row>
    <row r="251" spans="2:9" ht="13.5" thickBot="1">
      <c r="B251" s="2"/>
      <c r="C251" s="3">
        <v>0</v>
      </c>
      <c r="D251" s="3">
        <v>0</v>
      </c>
      <c r="E251" s="3">
        <v>0</v>
      </c>
      <c r="F251" s="3"/>
      <c r="G251" s="3">
        <v>0</v>
      </c>
      <c r="H251" s="3">
        <v>0</v>
      </c>
      <c r="I251" s="3"/>
    </row>
    <row r="252" spans="2:9" ht="13.5" thickBot="1">
      <c r="B252" s="2"/>
      <c r="C252" s="3">
        <v>0</v>
      </c>
      <c r="D252" s="3">
        <v>0</v>
      </c>
      <c r="E252" s="3">
        <v>0</v>
      </c>
      <c r="F252" s="3"/>
      <c r="G252" s="3">
        <v>0</v>
      </c>
      <c r="H252" s="3">
        <v>0</v>
      </c>
      <c r="I252" s="3"/>
    </row>
    <row r="253" spans="2:9" ht="13.5" thickBot="1">
      <c r="B253" s="2"/>
      <c r="C253" s="3">
        <v>0</v>
      </c>
      <c r="D253" s="3">
        <v>0</v>
      </c>
      <c r="E253" s="3">
        <v>0</v>
      </c>
      <c r="F253" s="3"/>
      <c r="G253" s="3">
        <v>0</v>
      </c>
      <c r="H253" s="3">
        <v>0</v>
      </c>
      <c r="I253" s="3"/>
    </row>
    <row r="254" spans="2:9" ht="13.5" thickBot="1">
      <c r="B254" s="2"/>
      <c r="C254" s="3">
        <v>0</v>
      </c>
      <c r="D254" s="3">
        <v>0</v>
      </c>
      <c r="E254" s="3">
        <v>0</v>
      </c>
      <c r="F254" s="3"/>
      <c r="G254" s="3">
        <v>0</v>
      </c>
      <c r="H254" s="3">
        <v>0</v>
      </c>
      <c r="I254" s="3"/>
    </row>
    <row r="255" spans="2:9" ht="13.5" thickBot="1">
      <c r="B255" s="2"/>
      <c r="C255" s="3">
        <v>0</v>
      </c>
      <c r="D255" s="3">
        <v>0</v>
      </c>
      <c r="E255" s="3">
        <v>0</v>
      </c>
      <c r="F255" s="3"/>
      <c r="G255" s="3">
        <v>0</v>
      </c>
      <c r="H255" s="3">
        <v>0</v>
      </c>
      <c r="I255" s="3"/>
    </row>
    <row r="256" spans="2:9" ht="13.5" thickBot="1">
      <c r="B256" s="2"/>
      <c r="C256" s="3">
        <v>0</v>
      </c>
      <c r="D256" s="3">
        <v>0</v>
      </c>
      <c r="E256" s="3">
        <v>0</v>
      </c>
      <c r="F256" s="3"/>
      <c r="G256" s="3">
        <v>0</v>
      </c>
      <c r="H256" s="3">
        <v>0</v>
      </c>
      <c r="I256" s="3"/>
    </row>
    <row r="257" spans="2:9" ht="13.5" thickBot="1">
      <c r="B257" s="2"/>
      <c r="C257" s="3">
        <v>0</v>
      </c>
      <c r="D257" s="3">
        <v>0</v>
      </c>
      <c r="E257" s="3">
        <v>0</v>
      </c>
      <c r="F257" s="3"/>
      <c r="G257" s="3">
        <v>0</v>
      </c>
      <c r="H257" s="3">
        <v>0</v>
      </c>
      <c r="I257" s="3"/>
    </row>
    <row r="258" spans="2:9" ht="13.5" thickBot="1">
      <c r="B258" s="2" t="s">
        <v>11</v>
      </c>
      <c r="C258" s="6"/>
      <c r="D258" s="7"/>
      <c r="E258" s="7"/>
      <c r="F258" s="7"/>
      <c r="G258" s="8"/>
      <c r="H258" s="3">
        <f>SUM(H243:H257)</f>
        <v>0</v>
      </c>
      <c r="I258" s="4"/>
    </row>
    <row r="259" spans="2:9" ht="13.5" thickBot="1">
      <c r="B259" s="5" t="s">
        <v>12</v>
      </c>
      <c r="C259" s="4">
        <f>SUM(C243:C257)</f>
        <v>9</v>
      </c>
      <c r="D259" s="4">
        <f>SUM(D243:D257)</f>
        <v>1.5</v>
      </c>
      <c r="E259" s="4">
        <f>SUM(E243:E257)</f>
        <v>9</v>
      </c>
      <c r="F259" s="4"/>
      <c r="G259" s="4">
        <f>SUM(G243:G257)</f>
        <v>0</v>
      </c>
      <c r="H259" s="4">
        <f>SUM(H258)</f>
        <v>0</v>
      </c>
      <c r="I259" s="4"/>
    </row>
    <row r="261" ht="13.5" thickBot="1"/>
    <row r="262" spans="2:9" ht="13.5" thickBot="1">
      <c r="B262" s="17" t="s">
        <v>0</v>
      </c>
      <c r="C262" s="18"/>
      <c r="D262" s="18"/>
      <c r="E262" s="18"/>
      <c r="F262" s="18"/>
      <c r="G262" s="18"/>
      <c r="H262" s="18"/>
      <c r="I262" s="19"/>
    </row>
    <row r="263" spans="2:9" ht="13.5" customHeight="1" thickBot="1">
      <c r="B263" s="9" t="s">
        <v>122</v>
      </c>
      <c r="C263" s="10"/>
      <c r="D263" s="10"/>
      <c r="E263" s="10"/>
      <c r="F263" s="10"/>
      <c r="G263" s="10"/>
      <c r="H263" s="10"/>
      <c r="I263" s="11"/>
    </row>
    <row r="264" spans="2:9" ht="13.5" thickBot="1">
      <c r="B264" s="12"/>
      <c r="C264" s="12" t="s">
        <v>3</v>
      </c>
      <c r="D264" s="12" t="s">
        <v>4</v>
      </c>
      <c r="E264" s="12" t="s">
        <v>5</v>
      </c>
      <c r="F264" s="14" t="s">
        <v>6</v>
      </c>
      <c r="G264" s="15"/>
      <c r="H264" s="12" t="s">
        <v>7</v>
      </c>
      <c r="I264" s="12" t="s">
        <v>8</v>
      </c>
    </row>
    <row r="265" spans="2:9" ht="21.75" customHeight="1" thickBot="1">
      <c r="B265" s="13"/>
      <c r="C265" s="13"/>
      <c r="D265" s="13"/>
      <c r="E265" s="13"/>
      <c r="F265" s="1" t="s">
        <v>9</v>
      </c>
      <c r="G265" s="1" t="s">
        <v>10</v>
      </c>
      <c r="H265" s="13"/>
      <c r="I265" s="13"/>
    </row>
    <row r="266" spans="2:9" ht="13.5" thickBot="1">
      <c r="B266" s="2" t="s">
        <v>23</v>
      </c>
      <c r="C266" s="3">
        <v>0</v>
      </c>
      <c r="D266" s="3">
        <v>0</v>
      </c>
      <c r="E266" s="3">
        <v>0</v>
      </c>
      <c r="F266" s="3" t="s">
        <v>25</v>
      </c>
      <c r="G266" s="3">
        <v>1.5</v>
      </c>
      <c r="H266" s="3">
        <v>0</v>
      </c>
      <c r="I266" s="3"/>
    </row>
    <row r="267" spans="2:9" ht="13.5" thickBot="1">
      <c r="B267" s="2" t="s">
        <v>28</v>
      </c>
      <c r="C267" s="3">
        <v>1.5</v>
      </c>
      <c r="D267" s="3">
        <v>0</v>
      </c>
      <c r="E267" s="3">
        <v>1.5</v>
      </c>
      <c r="F267" s="3" t="s">
        <v>145</v>
      </c>
      <c r="G267" s="3">
        <v>1.5</v>
      </c>
      <c r="H267" s="3">
        <v>0</v>
      </c>
      <c r="I267" s="3" t="s">
        <v>29</v>
      </c>
    </row>
    <row r="268" spans="2:9" ht="13.5" thickBot="1">
      <c r="B268" s="2" t="s">
        <v>33</v>
      </c>
      <c r="C268" s="3">
        <v>1.5</v>
      </c>
      <c r="D268" s="3">
        <v>0</v>
      </c>
      <c r="E268" s="3">
        <v>1.5</v>
      </c>
      <c r="F268" s="3" t="s">
        <v>14</v>
      </c>
      <c r="G268" s="3">
        <v>0</v>
      </c>
      <c r="H268" s="3">
        <v>0</v>
      </c>
      <c r="I268" s="3" t="s">
        <v>20</v>
      </c>
    </row>
    <row r="269" spans="2:9" ht="23.25" thickBot="1">
      <c r="B269" s="2" t="s">
        <v>36</v>
      </c>
      <c r="C269" s="3">
        <v>0</v>
      </c>
      <c r="D269" s="3">
        <v>1.5</v>
      </c>
      <c r="E269" s="3">
        <v>1.5</v>
      </c>
      <c r="F269" s="3" t="s">
        <v>14</v>
      </c>
      <c r="G269" s="3">
        <v>0</v>
      </c>
      <c r="H269" s="3">
        <v>0</v>
      </c>
      <c r="I269" s="3" t="s">
        <v>68</v>
      </c>
    </row>
    <row r="270" spans="2:9" ht="23.25" thickBot="1">
      <c r="B270" s="2" t="s">
        <v>55</v>
      </c>
      <c r="C270" s="3">
        <v>0</v>
      </c>
      <c r="D270" s="3">
        <v>1.5</v>
      </c>
      <c r="E270" s="3">
        <v>0</v>
      </c>
      <c r="F270" s="3" t="s">
        <v>58</v>
      </c>
      <c r="G270" s="3">
        <v>1.5</v>
      </c>
      <c r="H270" s="3">
        <v>0</v>
      </c>
      <c r="I270" s="3"/>
    </row>
    <row r="271" spans="2:9" ht="13.5" thickBot="1">
      <c r="B271" s="2"/>
      <c r="C271" s="3">
        <v>0</v>
      </c>
      <c r="D271" s="3">
        <v>0</v>
      </c>
      <c r="E271" s="3">
        <v>0</v>
      </c>
      <c r="F271" s="3" t="s">
        <v>14</v>
      </c>
      <c r="G271" s="3">
        <v>0</v>
      </c>
      <c r="H271" s="3">
        <v>0</v>
      </c>
      <c r="I271" s="3"/>
    </row>
    <row r="272" spans="2:9" ht="13.5" thickBot="1">
      <c r="B272" s="2"/>
      <c r="C272" s="3">
        <v>0</v>
      </c>
      <c r="D272" s="3">
        <v>0</v>
      </c>
      <c r="E272" s="3">
        <v>0</v>
      </c>
      <c r="F272" s="3" t="s">
        <v>14</v>
      </c>
      <c r="G272" s="3">
        <v>0</v>
      </c>
      <c r="H272" s="3">
        <v>0</v>
      </c>
      <c r="I272" s="3"/>
    </row>
    <row r="273" spans="2:9" ht="13.5" thickBot="1">
      <c r="B273" s="2"/>
      <c r="C273" s="3">
        <v>0</v>
      </c>
      <c r="D273" s="3">
        <v>0</v>
      </c>
      <c r="E273" s="3">
        <v>0</v>
      </c>
      <c r="F273" s="3" t="s">
        <v>14</v>
      </c>
      <c r="G273" s="3">
        <v>0</v>
      </c>
      <c r="H273" s="3">
        <v>0</v>
      </c>
      <c r="I273" s="3"/>
    </row>
    <row r="274" spans="2:9" ht="13.5" thickBot="1">
      <c r="B274" s="2"/>
      <c r="C274" s="3">
        <v>0</v>
      </c>
      <c r="D274" s="3">
        <v>0</v>
      </c>
      <c r="E274" s="3">
        <v>0</v>
      </c>
      <c r="F274" s="3"/>
      <c r="G274" s="3">
        <v>0</v>
      </c>
      <c r="H274" s="3">
        <v>0</v>
      </c>
      <c r="I274" s="3"/>
    </row>
    <row r="275" spans="2:9" ht="13.5" thickBot="1">
      <c r="B275" s="2"/>
      <c r="C275" s="3">
        <v>0</v>
      </c>
      <c r="D275" s="3">
        <v>0</v>
      </c>
      <c r="E275" s="3">
        <v>0</v>
      </c>
      <c r="F275" s="3"/>
      <c r="G275" s="3">
        <v>0</v>
      </c>
      <c r="H275" s="3">
        <v>0</v>
      </c>
      <c r="I275" s="3"/>
    </row>
    <row r="276" spans="2:9" ht="13.5" thickBot="1">
      <c r="B276" s="2"/>
      <c r="C276" s="3">
        <v>0</v>
      </c>
      <c r="D276" s="3">
        <v>0</v>
      </c>
      <c r="E276" s="3">
        <v>0</v>
      </c>
      <c r="F276" s="3"/>
      <c r="G276" s="3">
        <v>0</v>
      </c>
      <c r="H276" s="3">
        <v>0</v>
      </c>
      <c r="I276" s="3"/>
    </row>
    <row r="277" spans="2:9" ht="13.5" thickBot="1">
      <c r="B277" s="2"/>
      <c r="C277" s="3">
        <v>0</v>
      </c>
      <c r="D277" s="3">
        <v>0</v>
      </c>
      <c r="E277" s="3">
        <v>0</v>
      </c>
      <c r="F277" s="3"/>
      <c r="G277" s="3">
        <v>0</v>
      </c>
      <c r="H277" s="3">
        <v>0</v>
      </c>
      <c r="I277" s="3"/>
    </row>
    <row r="278" spans="2:9" ht="13.5" thickBot="1">
      <c r="B278" s="2"/>
      <c r="C278" s="3">
        <v>0</v>
      </c>
      <c r="D278" s="3">
        <v>0</v>
      </c>
      <c r="E278" s="3">
        <v>0</v>
      </c>
      <c r="F278" s="3"/>
      <c r="G278" s="3">
        <v>0</v>
      </c>
      <c r="H278" s="3">
        <v>0</v>
      </c>
      <c r="I278" s="3"/>
    </row>
    <row r="279" spans="2:9" ht="13.5" thickBot="1">
      <c r="B279" s="2"/>
      <c r="C279" s="3">
        <v>0</v>
      </c>
      <c r="D279" s="3">
        <v>0</v>
      </c>
      <c r="E279" s="3">
        <v>0</v>
      </c>
      <c r="F279" s="3"/>
      <c r="G279" s="3">
        <v>0</v>
      </c>
      <c r="H279" s="3">
        <v>0</v>
      </c>
      <c r="I279" s="3"/>
    </row>
    <row r="280" spans="2:9" ht="13.5" thickBot="1">
      <c r="B280" s="2"/>
      <c r="C280" s="3">
        <v>0</v>
      </c>
      <c r="D280" s="3">
        <v>0</v>
      </c>
      <c r="E280" s="3">
        <v>0</v>
      </c>
      <c r="F280" s="3"/>
      <c r="G280" s="3">
        <v>0</v>
      </c>
      <c r="H280" s="3">
        <v>0</v>
      </c>
      <c r="I280" s="3"/>
    </row>
    <row r="281" spans="2:9" ht="13.5" thickBot="1">
      <c r="B281" s="2" t="s">
        <v>11</v>
      </c>
      <c r="C281" s="6"/>
      <c r="D281" s="7"/>
      <c r="E281" s="7"/>
      <c r="F281" s="7"/>
      <c r="G281" s="8"/>
      <c r="H281" s="3">
        <f>SUM(H266:H280)</f>
        <v>0</v>
      </c>
      <c r="I281" s="4"/>
    </row>
    <row r="282" spans="2:9" ht="13.5" thickBot="1">
      <c r="B282" s="5" t="s">
        <v>12</v>
      </c>
      <c r="C282" s="4">
        <f>SUM(C266:C280)</f>
        <v>3</v>
      </c>
      <c r="D282" s="4">
        <f>SUM(D266:D280)</f>
        <v>3</v>
      </c>
      <c r="E282" s="4">
        <f>SUM(E266:E280)</f>
        <v>4.5</v>
      </c>
      <c r="F282" s="4"/>
      <c r="G282" s="4">
        <f>SUM(G266:G280)</f>
        <v>4.5</v>
      </c>
      <c r="H282" s="4">
        <f>SUM(H281)</f>
        <v>0</v>
      </c>
      <c r="I282" s="4"/>
    </row>
    <row r="284" ht="13.5" thickBot="1"/>
    <row r="285" spans="2:9" ht="13.5" thickBot="1">
      <c r="B285" s="17" t="s">
        <v>0</v>
      </c>
      <c r="C285" s="18"/>
      <c r="D285" s="18"/>
      <c r="E285" s="18"/>
      <c r="F285" s="18"/>
      <c r="G285" s="18"/>
      <c r="H285" s="18"/>
      <c r="I285" s="19"/>
    </row>
    <row r="286" spans="2:9" ht="13.5" customHeight="1" thickBot="1">
      <c r="B286" s="9" t="s">
        <v>123</v>
      </c>
      <c r="C286" s="10"/>
      <c r="D286" s="10"/>
      <c r="E286" s="10"/>
      <c r="F286" s="10"/>
      <c r="G286" s="10"/>
      <c r="H286" s="10"/>
      <c r="I286" s="11"/>
    </row>
    <row r="287" spans="2:9" ht="13.5" thickBot="1">
      <c r="B287" s="12"/>
      <c r="C287" s="12" t="s">
        <v>3</v>
      </c>
      <c r="D287" s="12" t="s">
        <v>4</v>
      </c>
      <c r="E287" s="12" t="s">
        <v>5</v>
      </c>
      <c r="F287" s="14" t="s">
        <v>6</v>
      </c>
      <c r="G287" s="15"/>
      <c r="H287" s="12" t="s">
        <v>7</v>
      </c>
      <c r="I287" s="12" t="s">
        <v>8</v>
      </c>
    </row>
    <row r="288" spans="2:9" ht="21" customHeight="1" thickBot="1">
      <c r="B288" s="13"/>
      <c r="C288" s="13"/>
      <c r="D288" s="13"/>
      <c r="E288" s="13"/>
      <c r="F288" s="1" t="s">
        <v>9</v>
      </c>
      <c r="G288" s="1" t="s">
        <v>10</v>
      </c>
      <c r="H288" s="13"/>
      <c r="I288" s="13"/>
    </row>
    <row r="289" spans="2:9" ht="13.5" thickBot="1">
      <c r="B289" s="2" t="s">
        <v>23</v>
      </c>
      <c r="C289" s="3">
        <v>0</v>
      </c>
      <c r="D289" s="3">
        <v>0</v>
      </c>
      <c r="E289" s="3">
        <v>0</v>
      </c>
      <c r="F289" s="3" t="s">
        <v>25</v>
      </c>
      <c r="G289" s="3">
        <v>1.5</v>
      </c>
      <c r="H289" s="3">
        <v>0</v>
      </c>
      <c r="I289" s="3"/>
    </row>
    <row r="290" spans="2:9" ht="13.5" thickBot="1">
      <c r="B290" s="2" t="s">
        <v>28</v>
      </c>
      <c r="C290" s="3">
        <v>3</v>
      </c>
      <c r="D290" s="3">
        <v>0</v>
      </c>
      <c r="E290" s="3">
        <v>1.5</v>
      </c>
      <c r="F290" s="3" t="s">
        <v>14</v>
      </c>
      <c r="G290" s="3">
        <v>0</v>
      </c>
      <c r="H290" s="3">
        <v>0</v>
      </c>
      <c r="I290" s="3" t="s">
        <v>30</v>
      </c>
    </row>
    <row r="291" spans="2:9" ht="13.5" thickBot="1">
      <c r="B291" s="2" t="s">
        <v>33</v>
      </c>
      <c r="C291" s="3">
        <v>0</v>
      </c>
      <c r="D291" s="3">
        <v>1.5</v>
      </c>
      <c r="E291" s="3">
        <v>1.5</v>
      </c>
      <c r="F291" s="3" t="s">
        <v>14</v>
      </c>
      <c r="G291" s="3">
        <v>0</v>
      </c>
      <c r="H291" s="3">
        <v>0</v>
      </c>
      <c r="I291" s="3" t="s">
        <v>20</v>
      </c>
    </row>
    <row r="292" spans="2:9" ht="23.25" thickBot="1">
      <c r="B292" s="2" t="s">
        <v>36</v>
      </c>
      <c r="C292" s="3">
        <v>1.5</v>
      </c>
      <c r="D292" s="3">
        <v>0</v>
      </c>
      <c r="E292" s="3">
        <v>1.5</v>
      </c>
      <c r="F292" s="3" t="s">
        <v>14</v>
      </c>
      <c r="G292" s="3">
        <v>0</v>
      </c>
      <c r="H292" s="3">
        <v>0</v>
      </c>
      <c r="I292" s="3" t="s">
        <v>69</v>
      </c>
    </row>
    <row r="293" spans="2:9" ht="23.25" thickBot="1">
      <c r="B293" s="2" t="s">
        <v>55</v>
      </c>
      <c r="C293" s="3">
        <v>1.5</v>
      </c>
      <c r="D293" s="3">
        <v>0</v>
      </c>
      <c r="E293" s="3">
        <v>1.5</v>
      </c>
      <c r="F293" s="3" t="s">
        <v>14</v>
      </c>
      <c r="G293" s="3">
        <v>0</v>
      </c>
      <c r="H293" s="3">
        <v>0</v>
      </c>
      <c r="I293" s="3"/>
    </row>
    <row r="294" spans="2:9" ht="13.5" thickBot="1">
      <c r="B294" s="2"/>
      <c r="C294" s="3">
        <v>0</v>
      </c>
      <c r="D294" s="3">
        <v>0</v>
      </c>
      <c r="E294" s="3">
        <v>0</v>
      </c>
      <c r="F294" s="3" t="s">
        <v>14</v>
      </c>
      <c r="G294" s="3">
        <v>0</v>
      </c>
      <c r="H294" s="3">
        <v>0</v>
      </c>
      <c r="I294" s="3"/>
    </row>
    <row r="295" spans="2:9" ht="13.5" thickBot="1">
      <c r="B295" s="2"/>
      <c r="C295" s="3">
        <v>0</v>
      </c>
      <c r="D295" s="3">
        <v>0</v>
      </c>
      <c r="E295" s="3">
        <v>0</v>
      </c>
      <c r="F295" s="3" t="s">
        <v>14</v>
      </c>
      <c r="G295" s="3">
        <v>0</v>
      </c>
      <c r="H295" s="3">
        <v>0</v>
      </c>
      <c r="I295" s="3"/>
    </row>
    <row r="296" spans="2:9" ht="13.5" thickBot="1">
      <c r="B296" s="2"/>
      <c r="C296" s="3">
        <v>0</v>
      </c>
      <c r="D296" s="3">
        <v>0</v>
      </c>
      <c r="E296" s="3">
        <v>0</v>
      </c>
      <c r="F296" s="3" t="s">
        <v>14</v>
      </c>
      <c r="G296" s="3">
        <v>0</v>
      </c>
      <c r="H296" s="3">
        <v>0</v>
      </c>
      <c r="I296" s="3"/>
    </row>
    <row r="297" spans="2:9" ht="13.5" thickBot="1">
      <c r="B297" s="2"/>
      <c r="C297" s="3">
        <v>0</v>
      </c>
      <c r="D297" s="3">
        <v>0</v>
      </c>
      <c r="E297" s="3">
        <v>0</v>
      </c>
      <c r="F297" s="3"/>
      <c r="G297" s="3">
        <v>0</v>
      </c>
      <c r="H297" s="3">
        <v>0</v>
      </c>
      <c r="I297" s="3"/>
    </row>
    <row r="298" spans="2:9" ht="13.5" thickBot="1">
      <c r="B298" s="2"/>
      <c r="C298" s="3">
        <v>0</v>
      </c>
      <c r="D298" s="3">
        <v>0</v>
      </c>
      <c r="E298" s="3">
        <v>0</v>
      </c>
      <c r="F298" s="3"/>
      <c r="G298" s="3">
        <v>0</v>
      </c>
      <c r="H298" s="3">
        <v>0</v>
      </c>
      <c r="I298" s="3"/>
    </row>
    <row r="299" spans="2:9" ht="13.5" thickBot="1">
      <c r="B299" s="2"/>
      <c r="C299" s="3">
        <v>0</v>
      </c>
      <c r="D299" s="3">
        <v>0</v>
      </c>
      <c r="E299" s="3">
        <v>0</v>
      </c>
      <c r="F299" s="3"/>
      <c r="G299" s="3">
        <v>0</v>
      </c>
      <c r="H299" s="3">
        <v>0</v>
      </c>
      <c r="I299" s="3"/>
    </row>
    <row r="300" spans="2:9" ht="13.5" thickBot="1">
      <c r="B300" s="2"/>
      <c r="C300" s="3">
        <v>0</v>
      </c>
      <c r="D300" s="3">
        <v>0</v>
      </c>
      <c r="E300" s="3">
        <v>0</v>
      </c>
      <c r="F300" s="3"/>
      <c r="G300" s="3">
        <v>0</v>
      </c>
      <c r="H300" s="3">
        <v>0</v>
      </c>
      <c r="I300" s="3"/>
    </row>
    <row r="301" spans="2:9" ht="13.5" thickBot="1">
      <c r="B301" s="2"/>
      <c r="C301" s="3">
        <v>0</v>
      </c>
      <c r="D301" s="3">
        <v>0</v>
      </c>
      <c r="E301" s="3">
        <v>0</v>
      </c>
      <c r="F301" s="3"/>
      <c r="G301" s="3">
        <v>0</v>
      </c>
      <c r="H301" s="3">
        <v>0</v>
      </c>
      <c r="I301" s="3"/>
    </row>
    <row r="302" spans="2:9" ht="13.5" thickBot="1">
      <c r="B302" s="2"/>
      <c r="C302" s="3">
        <v>0</v>
      </c>
      <c r="D302" s="3">
        <v>0</v>
      </c>
      <c r="E302" s="3">
        <v>0</v>
      </c>
      <c r="F302" s="3"/>
      <c r="G302" s="3">
        <v>0</v>
      </c>
      <c r="H302" s="3">
        <v>0</v>
      </c>
      <c r="I302" s="3"/>
    </row>
    <row r="303" spans="2:9" ht="13.5" thickBot="1">
      <c r="B303" s="2"/>
      <c r="C303" s="3">
        <v>0</v>
      </c>
      <c r="D303" s="3">
        <v>0</v>
      </c>
      <c r="E303" s="3">
        <v>0</v>
      </c>
      <c r="F303" s="3"/>
      <c r="G303" s="3">
        <v>0</v>
      </c>
      <c r="H303" s="3">
        <v>0</v>
      </c>
      <c r="I303" s="3"/>
    </row>
    <row r="304" spans="2:9" ht="13.5" thickBot="1">
      <c r="B304" s="2" t="s">
        <v>11</v>
      </c>
      <c r="C304" s="6"/>
      <c r="D304" s="7"/>
      <c r="E304" s="7"/>
      <c r="F304" s="7"/>
      <c r="G304" s="8"/>
      <c r="H304" s="3">
        <f>SUM(H289:H303)</f>
        <v>0</v>
      </c>
      <c r="I304" s="4"/>
    </row>
    <row r="305" spans="2:9" ht="13.5" thickBot="1">
      <c r="B305" s="5" t="s">
        <v>12</v>
      </c>
      <c r="C305" s="4">
        <f>SUM(C289:C303)</f>
        <v>6</v>
      </c>
      <c r="D305" s="4">
        <f>SUM(D289:D303)</f>
        <v>1.5</v>
      </c>
      <c r="E305" s="4">
        <f>SUM(E289:E303)</f>
        <v>6</v>
      </c>
      <c r="F305" s="4"/>
      <c r="G305" s="4">
        <f>SUM(G289:G303)</f>
        <v>1.5</v>
      </c>
      <c r="H305" s="4">
        <f>SUM(H304)</f>
        <v>0</v>
      </c>
      <c r="I305" s="4"/>
    </row>
    <row r="307" ht="13.5" thickBot="1"/>
    <row r="308" spans="2:9" ht="13.5" thickBot="1">
      <c r="B308" s="17" t="s">
        <v>0</v>
      </c>
      <c r="C308" s="18"/>
      <c r="D308" s="18"/>
      <c r="E308" s="18"/>
      <c r="F308" s="18"/>
      <c r="G308" s="18"/>
      <c r="H308" s="18"/>
      <c r="I308" s="19"/>
    </row>
    <row r="309" spans="2:9" ht="13.5" customHeight="1" thickBot="1">
      <c r="B309" s="9" t="s">
        <v>124</v>
      </c>
      <c r="C309" s="10"/>
      <c r="D309" s="10"/>
      <c r="E309" s="10"/>
      <c r="F309" s="10"/>
      <c r="G309" s="10"/>
      <c r="H309" s="10"/>
      <c r="I309" s="11"/>
    </row>
    <row r="310" spans="2:9" ht="13.5" thickBot="1">
      <c r="B310" s="12"/>
      <c r="C310" s="12" t="s">
        <v>3</v>
      </c>
      <c r="D310" s="12" t="s">
        <v>4</v>
      </c>
      <c r="E310" s="12" t="s">
        <v>5</v>
      </c>
      <c r="F310" s="14" t="s">
        <v>6</v>
      </c>
      <c r="G310" s="15"/>
      <c r="H310" s="12" t="s">
        <v>7</v>
      </c>
      <c r="I310" s="12" t="s">
        <v>8</v>
      </c>
    </row>
    <row r="311" spans="2:9" ht="22.5" customHeight="1" thickBot="1">
      <c r="B311" s="13"/>
      <c r="C311" s="13"/>
      <c r="D311" s="13"/>
      <c r="E311" s="13"/>
      <c r="F311" s="1" t="s">
        <v>9</v>
      </c>
      <c r="G311" s="1" t="s">
        <v>10</v>
      </c>
      <c r="H311" s="13"/>
      <c r="I311" s="13"/>
    </row>
    <row r="312" spans="2:9" ht="13.5" thickBot="1">
      <c r="B312" s="2" t="s">
        <v>23</v>
      </c>
      <c r="C312" s="3">
        <v>0</v>
      </c>
      <c r="D312" s="3">
        <v>0</v>
      </c>
      <c r="E312" s="3">
        <v>0</v>
      </c>
      <c r="F312" s="3" t="s">
        <v>25</v>
      </c>
      <c r="G312" s="3">
        <v>1.5</v>
      </c>
      <c r="H312" s="3">
        <v>0</v>
      </c>
      <c r="I312" s="3"/>
    </row>
    <row r="313" spans="2:9" ht="13.5" thickBot="1">
      <c r="B313" s="2" t="s">
        <v>28</v>
      </c>
      <c r="C313" s="3">
        <v>3</v>
      </c>
      <c r="D313" s="3">
        <v>0</v>
      </c>
      <c r="E313" s="3">
        <v>1.5</v>
      </c>
      <c r="F313" s="3" t="s">
        <v>146</v>
      </c>
      <c r="G313" s="3">
        <v>0</v>
      </c>
      <c r="H313" s="3">
        <v>0</v>
      </c>
      <c r="I313" s="3" t="s">
        <v>30</v>
      </c>
    </row>
    <row r="314" spans="2:9" ht="13.5" thickBot="1">
      <c r="B314" s="2" t="s">
        <v>33</v>
      </c>
      <c r="C314" s="3">
        <v>0</v>
      </c>
      <c r="D314" s="3">
        <v>1.5</v>
      </c>
      <c r="E314" s="3">
        <v>0</v>
      </c>
      <c r="F314" s="3" t="s">
        <v>35</v>
      </c>
      <c r="G314" s="3">
        <v>1.5</v>
      </c>
      <c r="H314" s="3">
        <v>0</v>
      </c>
      <c r="I314" s="3" t="s">
        <v>20</v>
      </c>
    </row>
    <row r="315" spans="2:9" ht="23.25" thickBot="1">
      <c r="B315" s="2" t="s">
        <v>36</v>
      </c>
      <c r="C315" s="3">
        <v>0</v>
      </c>
      <c r="D315" s="3">
        <v>1.5</v>
      </c>
      <c r="E315" s="3">
        <v>1.5</v>
      </c>
      <c r="F315" s="3" t="s">
        <v>14</v>
      </c>
      <c r="G315" s="3">
        <v>0</v>
      </c>
      <c r="H315" s="3">
        <v>0</v>
      </c>
      <c r="I315" s="3" t="s">
        <v>40</v>
      </c>
    </row>
    <row r="316" spans="2:9" ht="23.25" thickBot="1">
      <c r="B316" s="2" t="s">
        <v>55</v>
      </c>
      <c r="C316" s="3">
        <v>0.7</v>
      </c>
      <c r="D316" s="3">
        <v>0</v>
      </c>
      <c r="E316" s="3">
        <v>0.7</v>
      </c>
      <c r="F316" s="3" t="s">
        <v>58</v>
      </c>
      <c r="G316" s="3">
        <v>0.8</v>
      </c>
      <c r="H316" s="3">
        <v>0</v>
      </c>
      <c r="I316" s="3"/>
    </row>
    <row r="317" spans="2:9" ht="13.5" thickBot="1">
      <c r="B317" s="2"/>
      <c r="C317" s="3">
        <v>0</v>
      </c>
      <c r="D317" s="3">
        <v>0</v>
      </c>
      <c r="E317" s="3">
        <v>0</v>
      </c>
      <c r="F317" s="3" t="s">
        <v>14</v>
      </c>
      <c r="G317" s="3">
        <v>0</v>
      </c>
      <c r="H317" s="3">
        <v>0</v>
      </c>
      <c r="I317" s="3"/>
    </row>
    <row r="318" spans="2:9" ht="13.5" thickBot="1">
      <c r="B318" s="2"/>
      <c r="C318" s="3">
        <v>0</v>
      </c>
      <c r="D318" s="3">
        <v>0</v>
      </c>
      <c r="E318" s="3">
        <v>0</v>
      </c>
      <c r="F318" s="3" t="s">
        <v>14</v>
      </c>
      <c r="G318" s="3">
        <v>0</v>
      </c>
      <c r="H318" s="3">
        <v>0</v>
      </c>
      <c r="I318" s="3"/>
    </row>
    <row r="319" spans="2:9" ht="13.5" thickBot="1">
      <c r="B319" s="2"/>
      <c r="C319" s="3">
        <v>0</v>
      </c>
      <c r="D319" s="3">
        <v>0</v>
      </c>
      <c r="E319" s="3">
        <v>0</v>
      </c>
      <c r="F319" s="3" t="s">
        <v>14</v>
      </c>
      <c r="G319" s="3">
        <v>0</v>
      </c>
      <c r="H319" s="3">
        <v>0</v>
      </c>
      <c r="I319" s="3"/>
    </row>
    <row r="320" spans="2:9" ht="13.5" thickBot="1">
      <c r="B320" s="2"/>
      <c r="C320" s="3">
        <v>0</v>
      </c>
      <c r="D320" s="3">
        <v>0</v>
      </c>
      <c r="E320" s="3">
        <v>0</v>
      </c>
      <c r="F320" s="3"/>
      <c r="G320" s="3">
        <v>0</v>
      </c>
      <c r="H320" s="3">
        <v>0</v>
      </c>
      <c r="I320" s="3"/>
    </row>
    <row r="321" spans="2:9" ht="13.5" thickBot="1">
      <c r="B321" s="2"/>
      <c r="C321" s="3">
        <v>0</v>
      </c>
      <c r="D321" s="3">
        <v>0</v>
      </c>
      <c r="E321" s="3">
        <v>0</v>
      </c>
      <c r="F321" s="3"/>
      <c r="G321" s="3">
        <v>0</v>
      </c>
      <c r="H321" s="3">
        <v>0</v>
      </c>
      <c r="I321" s="3"/>
    </row>
    <row r="322" spans="2:9" ht="13.5" thickBot="1">
      <c r="B322" s="2"/>
      <c r="C322" s="3">
        <v>0</v>
      </c>
      <c r="D322" s="3">
        <v>0</v>
      </c>
      <c r="E322" s="3">
        <v>0</v>
      </c>
      <c r="F322" s="3"/>
      <c r="G322" s="3">
        <v>0</v>
      </c>
      <c r="H322" s="3">
        <v>0</v>
      </c>
      <c r="I322" s="3"/>
    </row>
    <row r="323" spans="2:9" ht="13.5" thickBot="1">
      <c r="B323" s="2"/>
      <c r="C323" s="3">
        <v>0</v>
      </c>
      <c r="D323" s="3">
        <v>0</v>
      </c>
      <c r="E323" s="3">
        <v>0</v>
      </c>
      <c r="F323" s="3"/>
      <c r="G323" s="3">
        <v>0</v>
      </c>
      <c r="H323" s="3">
        <v>0</v>
      </c>
      <c r="I323" s="3"/>
    </row>
    <row r="324" spans="2:9" ht="13.5" thickBot="1">
      <c r="B324" s="2"/>
      <c r="C324" s="3">
        <v>0</v>
      </c>
      <c r="D324" s="3">
        <v>0</v>
      </c>
      <c r="E324" s="3">
        <v>0</v>
      </c>
      <c r="F324" s="3"/>
      <c r="G324" s="3">
        <v>0</v>
      </c>
      <c r="H324" s="3">
        <v>0</v>
      </c>
      <c r="I324" s="3"/>
    </row>
    <row r="325" spans="2:9" ht="13.5" thickBot="1">
      <c r="B325" s="2"/>
      <c r="C325" s="3">
        <v>0</v>
      </c>
      <c r="D325" s="3">
        <v>0</v>
      </c>
      <c r="E325" s="3">
        <v>0</v>
      </c>
      <c r="F325" s="3"/>
      <c r="G325" s="3">
        <v>0</v>
      </c>
      <c r="H325" s="3">
        <v>0</v>
      </c>
      <c r="I325" s="3"/>
    </row>
    <row r="326" spans="2:9" ht="13.5" thickBot="1">
      <c r="B326" s="2"/>
      <c r="C326" s="3">
        <v>0</v>
      </c>
      <c r="D326" s="3">
        <v>0</v>
      </c>
      <c r="E326" s="3">
        <v>0</v>
      </c>
      <c r="F326" s="3"/>
      <c r="G326" s="3">
        <v>0</v>
      </c>
      <c r="H326" s="3">
        <v>0</v>
      </c>
      <c r="I326" s="3"/>
    </row>
    <row r="327" spans="2:9" ht="13.5" thickBot="1">
      <c r="B327" s="2" t="s">
        <v>11</v>
      </c>
      <c r="C327" s="6"/>
      <c r="D327" s="7"/>
      <c r="E327" s="7"/>
      <c r="F327" s="7"/>
      <c r="G327" s="8"/>
      <c r="H327" s="3">
        <f>SUM(H312:H326)</f>
        <v>0</v>
      </c>
      <c r="I327" s="4"/>
    </row>
    <row r="328" spans="2:9" ht="13.5" thickBot="1">
      <c r="B328" s="5" t="s">
        <v>12</v>
      </c>
      <c r="C328" s="4">
        <f>SUM(C312:C326)</f>
        <v>3.7</v>
      </c>
      <c r="D328" s="4">
        <f>SUM(D312:D326)</f>
        <v>3</v>
      </c>
      <c r="E328" s="4">
        <f>SUM(E312:E326)</f>
        <v>3.7</v>
      </c>
      <c r="F328" s="4"/>
      <c r="G328" s="4">
        <f>SUM(G312:G326)</f>
        <v>3.8</v>
      </c>
      <c r="H328" s="4">
        <f>SUM(H327)</f>
        <v>0</v>
      </c>
      <c r="I328" s="4"/>
    </row>
    <row r="330" ht="13.5" thickBot="1"/>
    <row r="331" spans="2:9" ht="13.5" thickBot="1">
      <c r="B331" s="17" t="s">
        <v>0</v>
      </c>
      <c r="C331" s="18"/>
      <c r="D331" s="18"/>
      <c r="E331" s="18"/>
      <c r="F331" s="18"/>
      <c r="G331" s="18"/>
      <c r="H331" s="18"/>
      <c r="I331" s="19"/>
    </row>
    <row r="332" spans="2:9" ht="13.5" customHeight="1" thickBot="1">
      <c r="B332" s="9" t="s">
        <v>125</v>
      </c>
      <c r="C332" s="10"/>
      <c r="D332" s="10"/>
      <c r="E332" s="10"/>
      <c r="F332" s="10"/>
      <c r="G332" s="10"/>
      <c r="H332" s="10"/>
      <c r="I332" s="11"/>
    </row>
    <row r="333" spans="2:9" ht="13.5" thickBot="1">
      <c r="B333" s="12"/>
      <c r="C333" s="12" t="s">
        <v>3</v>
      </c>
      <c r="D333" s="12" t="s">
        <v>4</v>
      </c>
      <c r="E333" s="12" t="s">
        <v>5</v>
      </c>
      <c r="F333" s="14" t="s">
        <v>6</v>
      </c>
      <c r="G333" s="15"/>
      <c r="H333" s="12" t="s">
        <v>7</v>
      </c>
      <c r="I333" s="12" t="s">
        <v>8</v>
      </c>
    </row>
    <row r="334" spans="2:9" ht="23.25" customHeight="1" thickBot="1">
      <c r="B334" s="13"/>
      <c r="C334" s="13"/>
      <c r="D334" s="13"/>
      <c r="E334" s="13"/>
      <c r="F334" s="1" t="s">
        <v>9</v>
      </c>
      <c r="G334" s="1" t="s">
        <v>10</v>
      </c>
      <c r="H334" s="13"/>
      <c r="I334" s="13"/>
    </row>
    <row r="335" spans="2:9" ht="13.5" thickBot="1">
      <c r="B335" s="2" t="s">
        <v>23</v>
      </c>
      <c r="C335" s="3">
        <v>0</v>
      </c>
      <c r="D335" s="3">
        <v>0</v>
      </c>
      <c r="E335" s="3">
        <v>0</v>
      </c>
      <c r="F335" s="3" t="s">
        <v>25</v>
      </c>
      <c r="G335" s="3">
        <v>1.5</v>
      </c>
      <c r="H335" s="3">
        <v>0</v>
      </c>
      <c r="I335" s="3"/>
    </row>
    <row r="336" spans="2:9" ht="13.5" thickBot="1">
      <c r="B336" s="2" t="s">
        <v>28</v>
      </c>
      <c r="C336" s="3">
        <v>0</v>
      </c>
      <c r="D336" s="3">
        <v>0</v>
      </c>
      <c r="E336" s="3">
        <v>1.5</v>
      </c>
      <c r="F336" s="3"/>
      <c r="G336" s="3">
        <v>0</v>
      </c>
      <c r="H336" s="3">
        <v>0</v>
      </c>
      <c r="I336" s="3"/>
    </row>
    <row r="337" spans="2:9" ht="13.5" thickBot="1">
      <c r="B337" s="2" t="s">
        <v>33</v>
      </c>
      <c r="C337" s="3">
        <v>0</v>
      </c>
      <c r="D337" s="3">
        <v>0</v>
      </c>
      <c r="E337" s="3">
        <v>0</v>
      </c>
      <c r="F337" s="3" t="s">
        <v>14</v>
      </c>
      <c r="G337" s="3">
        <v>0</v>
      </c>
      <c r="H337" s="3">
        <v>0</v>
      </c>
      <c r="I337" s="3"/>
    </row>
    <row r="338" spans="2:9" ht="23.25" thickBot="1">
      <c r="B338" s="2" t="s">
        <v>36</v>
      </c>
      <c r="C338" s="3">
        <v>1.5</v>
      </c>
      <c r="D338" s="3">
        <v>0</v>
      </c>
      <c r="E338" s="3">
        <v>1.5</v>
      </c>
      <c r="F338" s="3" t="s">
        <v>70</v>
      </c>
      <c r="G338" s="3">
        <v>3</v>
      </c>
      <c r="H338" s="3">
        <v>0</v>
      </c>
      <c r="I338" s="3" t="s">
        <v>71</v>
      </c>
    </row>
    <row r="339" spans="2:9" ht="23.25" thickBot="1">
      <c r="B339" s="2" t="s">
        <v>55</v>
      </c>
      <c r="C339" s="3">
        <v>0</v>
      </c>
      <c r="D339" s="3">
        <v>0.5</v>
      </c>
      <c r="E339" s="3">
        <v>0</v>
      </c>
      <c r="F339" s="3" t="s">
        <v>58</v>
      </c>
      <c r="G339" s="3">
        <v>2.5</v>
      </c>
      <c r="H339" s="3">
        <v>0</v>
      </c>
      <c r="I339" s="3"/>
    </row>
    <row r="340" spans="2:9" ht="13.5" thickBot="1">
      <c r="B340" s="2"/>
      <c r="C340" s="3">
        <v>0</v>
      </c>
      <c r="D340" s="3">
        <v>0</v>
      </c>
      <c r="E340" s="3">
        <v>0</v>
      </c>
      <c r="F340" s="3" t="s">
        <v>14</v>
      </c>
      <c r="G340" s="3">
        <v>0</v>
      </c>
      <c r="H340" s="3">
        <v>0</v>
      </c>
      <c r="I340" s="3"/>
    </row>
    <row r="341" spans="2:9" ht="13.5" thickBot="1">
      <c r="B341" s="2"/>
      <c r="C341" s="3">
        <v>0</v>
      </c>
      <c r="D341" s="3">
        <v>0</v>
      </c>
      <c r="E341" s="3">
        <v>0</v>
      </c>
      <c r="F341" s="3" t="s">
        <v>14</v>
      </c>
      <c r="G341" s="3">
        <v>0</v>
      </c>
      <c r="H341" s="3">
        <v>0</v>
      </c>
      <c r="I341" s="3"/>
    </row>
    <row r="342" spans="2:9" ht="13.5" thickBot="1">
      <c r="B342" s="2"/>
      <c r="C342" s="3">
        <v>0</v>
      </c>
      <c r="D342" s="3">
        <v>0</v>
      </c>
      <c r="E342" s="3">
        <v>0</v>
      </c>
      <c r="F342" s="3" t="s">
        <v>14</v>
      </c>
      <c r="G342" s="3">
        <v>0</v>
      </c>
      <c r="H342" s="3">
        <v>0</v>
      </c>
      <c r="I342" s="3"/>
    </row>
    <row r="343" spans="2:9" ht="13.5" thickBot="1">
      <c r="B343" s="2"/>
      <c r="C343" s="3">
        <v>0</v>
      </c>
      <c r="D343" s="3">
        <v>0</v>
      </c>
      <c r="E343" s="3">
        <v>0</v>
      </c>
      <c r="F343" s="3"/>
      <c r="G343" s="3">
        <v>0</v>
      </c>
      <c r="H343" s="3">
        <v>0</v>
      </c>
      <c r="I343" s="3"/>
    </row>
    <row r="344" spans="2:9" ht="13.5" thickBot="1">
      <c r="B344" s="2"/>
      <c r="C344" s="3">
        <v>0</v>
      </c>
      <c r="D344" s="3">
        <v>0</v>
      </c>
      <c r="E344" s="3">
        <v>0</v>
      </c>
      <c r="F344" s="3"/>
      <c r="G344" s="3">
        <v>0</v>
      </c>
      <c r="H344" s="3">
        <v>0</v>
      </c>
      <c r="I344" s="3"/>
    </row>
    <row r="345" spans="2:9" ht="13.5" thickBot="1">
      <c r="B345" s="2"/>
      <c r="C345" s="3">
        <v>0</v>
      </c>
      <c r="D345" s="3">
        <v>0</v>
      </c>
      <c r="E345" s="3">
        <v>0</v>
      </c>
      <c r="F345" s="3"/>
      <c r="G345" s="3">
        <v>0</v>
      </c>
      <c r="H345" s="3">
        <v>0</v>
      </c>
      <c r="I345" s="3"/>
    </row>
    <row r="346" spans="2:9" ht="13.5" thickBot="1">
      <c r="B346" s="2"/>
      <c r="C346" s="3">
        <v>0</v>
      </c>
      <c r="D346" s="3">
        <v>0</v>
      </c>
      <c r="E346" s="3">
        <v>0</v>
      </c>
      <c r="F346" s="3"/>
      <c r="G346" s="3">
        <v>0</v>
      </c>
      <c r="H346" s="3">
        <v>0</v>
      </c>
      <c r="I346" s="3"/>
    </row>
    <row r="347" spans="2:9" ht="13.5" thickBot="1">
      <c r="B347" s="2"/>
      <c r="C347" s="3">
        <v>0</v>
      </c>
      <c r="D347" s="3">
        <v>0</v>
      </c>
      <c r="E347" s="3">
        <v>0</v>
      </c>
      <c r="F347" s="3"/>
      <c r="G347" s="3">
        <v>0</v>
      </c>
      <c r="H347" s="3">
        <v>0</v>
      </c>
      <c r="I347" s="3"/>
    </row>
    <row r="348" spans="2:9" ht="13.5" thickBot="1">
      <c r="B348" s="2"/>
      <c r="C348" s="3">
        <v>0</v>
      </c>
      <c r="D348" s="3">
        <v>0</v>
      </c>
      <c r="E348" s="3">
        <v>0</v>
      </c>
      <c r="F348" s="3"/>
      <c r="G348" s="3">
        <v>0</v>
      </c>
      <c r="H348" s="3">
        <v>0</v>
      </c>
      <c r="I348" s="3"/>
    </row>
    <row r="349" spans="2:9" ht="13.5" thickBot="1">
      <c r="B349" s="2"/>
      <c r="C349" s="3">
        <v>0</v>
      </c>
      <c r="D349" s="3">
        <v>0</v>
      </c>
      <c r="E349" s="3">
        <v>0</v>
      </c>
      <c r="F349" s="3"/>
      <c r="G349" s="3">
        <v>0</v>
      </c>
      <c r="H349" s="3">
        <v>0</v>
      </c>
      <c r="I349" s="3"/>
    </row>
    <row r="350" spans="2:9" ht="13.5" thickBot="1">
      <c r="B350" s="2" t="s">
        <v>11</v>
      </c>
      <c r="C350" s="6"/>
      <c r="D350" s="7"/>
      <c r="E350" s="7"/>
      <c r="F350" s="7"/>
      <c r="G350" s="8"/>
      <c r="H350" s="3">
        <f>SUM(H335:H349)</f>
        <v>0</v>
      </c>
      <c r="I350" s="4"/>
    </row>
    <row r="351" spans="2:9" ht="13.5" thickBot="1">
      <c r="B351" s="5" t="s">
        <v>12</v>
      </c>
      <c r="C351" s="4">
        <f>SUM(C335:C349)</f>
        <v>1.5</v>
      </c>
      <c r="D351" s="4">
        <f>SUM(D335:D349)</f>
        <v>0.5</v>
      </c>
      <c r="E351" s="4">
        <f>SUM(E335:E349)</f>
        <v>3</v>
      </c>
      <c r="F351" s="4"/>
      <c r="G351" s="4">
        <f>SUM(G335:G349)</f>
        <v>7</v>
      </c>
      <c r="H351" s="4">
        <f>SUM(H350)</f>
        <v>0</v>
      </c>
      <c r="I351" s="4"/>
    </row>
    <row r="352" ht="13.5" thickBot="1"/>
    <row r="353" spans="2:9" ht="13.5" thickBot="1">
      <c r="B353" s="17" t="s">
        <v>0</v>
      </c>
      <c r="C353" s="18"/>
      <c r="D353" s="18"/>
      <c r="E353" s="18"/>
      <c r="F353" s="18"/>
      <c r="G353" s="18"/>
      <c r="H353" s="18"/>
      <c r="I353" s="19"/>
    </row>
    <row r="354" spans="2:9" ht="13.5" customHeight="1" thickBot="1">
      <c r="B354" s="9" t="s">
        <v>126</v>
      </c>
      <c r="C354" s="10"/>
      <c r="D354" s="10"/>
      <c r="E354" s="10"/>
      <c r="F354" s="10"/>
      <c r="G354" s="10"/>
      <c r="H354" s="10"/>
      <c r="I354" s="11"/>
    </row>
    <row r="355" spans="2:9" ht="13.5" thickBot="1">
      <c r="B355" s="12"/>
      <c r="C355" s="12" t="s">
        <v>3</v>
      </c>
      <c r="D355" s="12" t="s">
        <v>4</v>
      </c>
      <c r="E355" s="12" t="s">
        <v>5</v>
      </c>
      <c r="F355" s="14" t="s">
        <v>6</v>
      </c>
      <c r="G355" s="15"/>
      <c r="H355" s="12" t="s">
        <v>7</v>
      </c>
      <c r="I355" s="12" t="s">
        <v>8</v>
      </c>
    </row>
    <row r="356" spans="2:9" ht="21" customHeight="1" thickBot="1">
      <c r="B356" s="13"/>
      <c r="C356" s="13"/>
      <c r="D356" s="13"/>
      <c r="E356" s="13"/>
      <c r="F356" s="1" t="s">
        <v>9</v>
      </c>
      <c r="G356" s="1" t="s">
        <v>10</v>
      </c>
      <c r="H356" s="13"/>
      <c r="I356" s="13"/>
    </row>
    <row r="357" spans="2:9" ht="13.5" thickBot="1">
      <c r="B357" s="2" t="s">
        <v>23</v>
      </c>
      <c r="C357" s="3"/>
      <c r="D357" s="3">
        <v>0</v>
      </c>
      <c r="E357" s="3">
        <v>0</v>
      </c>
      <c r="F357" s="3"/>
      <c r="G357" s="3"/>
      <c r="H357" s="3">
        <v>1.5</v>
      </c>
      <c r="I357" s="3"/>
    </row>
    <row r="358" spans="2:9" ht="13.5" thickBot="1">
      <c r="B358" s="2" t="s">
        <v>28</v>
      </c>
      <c r="C358" s="3">
        <v>0</v>
      </c>
      <c r="D358" s="3">
        <v>0</v>
      </c>
      <c r="E358" s="3">
        <v>0</v>
      </c>
      <c r="F358" s="3" t="s">
        <v>14</v>
      </c>
      <c r="G358" s="3">
        <v>0</v>
      </c>
      <c r="H358" s="3">
        <v>3</v>
      </c>
      <c r="I358" s="3"/>
    </row>
    <row r="359" spans="2:9" ht="13.5" thickBot="1">
      <c r="B359" s="2" t="s">
        <v>33</v>
      </c>
      <c r="C359" s="3">
        <v>0</v>
      </c>
      <c r="D359" s="3">
        <v>0</v>
      </c>
      <c r="E359" s="3">
        <v>0</v>
      </c>
      <c r="F359" s="3" t="s">
        <v>14</v>
      </c>
      <c r="G359" s="3">
        <v>0</v>
      </c>
      <c r="H359" s="3">
        <v>3</v>
      </c>
      <c r="I359" s="3"/>
    </row>
    <row r="360" spans="2:9" ht="13.5" thickBot="1">
      <c r="B360" s="2" t="s">
        <v>36</v>
      </c>
      <c r="C360" s="3">
        <v>0</v>
      </c>
      <c r="D360" s="3">
        <v>0</v>
      </c>
      <c r="E360" s="3">
        <v>0</v>
      </c>
      <c r="F360" s="3" t="s">
        <v>14</v>
      </c>
      <c r="G360" s="3">
        <v>0</v>
      </c>
      <c r="H360" s="3">
        <v>3</v>
      </c>
      <c r="I360" s="3"/>
    </row>
    <row r="361" spans="2:9" ht="23.25" thickBot="1">
      <c r="B361" s="2" t="s">
        <v>55</v>
      </c>
      <c r="C361" s="3">
        <v>0</v>
      </c>
      <c r="D361" s="3">
        <v>0</v>
      </c>
      <c r="E361" s="3">
        <v>0</v>
      </c>
      <c r="F361" s="3"/>
      <c r="G361" s="3">
        <v>0</v>
      </c>
      <c r="H361" s="3">
        <v>3.5</v>
      </c>
      <c r="I361" s="3"/>
    </row>
    <row r="362" spans="2:9" ht="13.5" thickBot="1">
      <c r="B362" s="2"/>
      <c r="C362" s="3">
        <v>0</v>
      </c>
      <c r="D362" s="3">
        <v>0</v>
      </c>
      <c r="E362" s="3">
        <v>0</v>
      </c>
      <c r="F362" s="3" t="s">
        <v>14</v>
      </c>
      <c r="G362" s="3">
        <v>0</v>
      </c>
      <c r="H362" s="3">
        <v>0</v>
      </c>
      <c r="I362" s="3"/>
    </row>
    <row r="363" spans="2:9" ht="13.5" thickBot="1">
      <c r="B363" s="2"/>
      <c r="C363" s="3">
        <v>0</v>
      </c>
      <c r="D363" s="3">
        <v>0</v>
      </c>
      <c r="E363" s="3">
        <v>0</v>
      </c>
      <c r="F363" s="3" t="s">
        <v>14</v>
      </c>
      <c r="G363" s="3">
        <v>0</v>
      </c>
      <c r="H363" s="3">
        <v>0</v>
      </c>
      <c r="I363" s="3"/>
    </row>
    <row r="364" spans="2:9" ht="13.5" thickBot="1">
      <c r="B364" s="2"/>
      <c r="C364" s="3">
        <v>0</v>
      </c>
      <c r="D364" s="3">
        <v>0</v>
      </c>
      <c r="E364" s="3">
        <v>0</v>
      </c>
      <c r="F364" s="3" t="s">
        <v>14</v>
      </c>
      <c r="G364" s="3">
        <v>0</v>
      </c>
      <c r="H364" s="3">
        <v>0</v>
      </c>
      <c r="I364" s="3"/>
    </row>
    <row r="365" spans="2:9" ht="13.5" thickBot="1">
      <c r="B365" s="2"/>
      <c r="C365" s="3">
        <v>0</v>
      </c>
      <c r="D365" s="3">
        <v>0</v>
      </c>
      <c r="E365" s="3">
        <v>0</v>
      </c>
      <c r="F365" s="3"/>
      <c r="G365" s="3">
        <v>0</v>
      </c>
      <c r="H365" s="3">
        <v>0</v>
      </c>
      <c r="I365" s="3"/>
    </row>
    <row r="366" spans="2:9" ht="13.5" thickBot="1">
      <c r="B366" s="2"/>
      <c r="C366" s="3">
        <v>0</v>
      </c>
      <c r="D366" s="3">
        <v>0</v>
      </c>
      <c r="E366" s="3">
        <v>0</v>
      </c>
      <c r="F366" s="3"/>
      <c r="G366" s="3">
        <v>0</v>
      </c>
      <c r="H366" s="3">
        <v>0</v>
      </c>
      <c r="I366" s="3"/>
    </row>
    <row r="367" spans="2:9" ht="13.5" thickBot="1">
      <c r="B367" s="2"/>
      <c r="C367" s="3">
        <v>0</v>
      </c>
      <c r="D367" s="3">
        <v>0</v>
      </c>
      <c r="E367" s="3">
        <v>0</v>
      </c>
      <c r="F367" s="3"/>
      <c r="G367" s="3">
        <v>0</v>
      </c>
      <c r="H367" s="3">
        <v>0</v>
      </c>
      <c r="I367" s="3"/>
    </row>
    <row r="368" spans="2:9" ht="13.5" thickBot="1">
      <c r="B368" s="2"/>
      <c r="C368" s="3">
        <v>0</v>
      </c>
      <c r="D368" s="3">
        <v>0</v>
      </c>
      <c r="E368" s="3">
        <v>0</v>
      </c>
      <c r="F368" s="3"/>
      <c r="G368" s="3">
        <v>0</v>
      </c>
      <c r="H368" s="3">
        <v>0</v>
      </c>
      <c r="I368" s="3"/>
    </row>
    <row r="369" spans="2:9" ht="13.5" thickBot="1">
      <c r="B369" s="2"/>
      <c r="C369" s="3">
        <v>0</v>
      </c>
      <c r="D369" s="3">
        <v>0</v>
      </c>
      <c r="E369" s="3">
        <v>0</v>
      </c>
      <c r="F369" s="3"/>
      <c r="G369" s="3">
        <v>0</v>
      </c>
      <c r="H369" s="3">
        <v>0</v>
      </c>
      <c r="I369" s="3"/>
    </row>
    <row r="370" spans="2:9" ht="13.5" thickBot="1">
      <c r="B370" s="2"/>
      <c r="C370" s="3">
        <v>0</v>
      </c>
      <c r="D370" s="3">
        <v>0</v>
      </c>
      <c r="E370" s="3">
        <v>0</v>
      </c>
      <c r="F370" s="3"/>
      <c r="G370" s="3">
        <v>0</v>
      </c>
      <c r="H370" s="3">
        <v>0</v>
      </c>
      <c r="I370" s="3"/>
    </row>
    <row r="371" spans="2:9" ht="13.5" thickBot="1">
      <c r="B371" s="2"/>
      <c r="C371" s="3">
        <v>0</v>
      </c>
      <c r="D371" s="3">
        <v>0</v>
      </c>
      <c r="E371" s="3">
        <v>0</v>
      </c>
      <c r="F371" s="3"/>
      <c r="G371" s="3">
        <v>0</v>
      </c>
      <c r="H371" s="3">
        <v>0</v>
      </c>
      <c r="I371" s="3"/>
    </row>
    <row r="372" spans="2:9" ht="13.5" thickBot="1">
      <c r="B372" s="2" t="s">
        <v>11</v>
      </c>
      <c r="C372" s="6"/>
      <c r="D372" s="7"/>
      <c r="E372" s="7"/>
      <c r="F372" s="7"/>
      <c r="G372" s="8"/>
      <c r="H372" s="3">
        <f>SUM(H357:H371)</f>
        <v>14</v>
      </c>
      <c r="I372" s="4"/>
    </row>
    <row r="373" spans="2:9" ht="13.5" thickBot="1">
      <c r="B373" s="5" t="s">
        <v>12</v>
      </c>
      <c r="C373" s="4">
        <f>SUM(C357:C371)</f>
        <v>0</v>
      </c>
      <c r="D373" s="4">
        <f>SUM(D357:D371)</f>
        <v>0</v>
      </c>
      <c r="E373" s="4">
        <f>SUM(E357:E371)</f>
        <v>0</v>
      </c>
      <c r="F373" s="4"/>
      <c r="G373" s="4">
        <f>SUM(G357:G371)</f>
        <v>0</v>
      </c>
      <c r="H373" s="4">
        <f>SUM(H372)</f>
        <v>14</v>
      </c>
      <c r="I373" s="4"/>
    </row>
  </sheetData>
  <mergeCells count="160">
    <mergeCell ref="C372:G372"/>
    <mergeCell ref="B353:I353"/>
    <mergeCell ref="B354:I354"/>
    <mergeCell ref="B355:B356"/>
    <mergeCell ref="C355:C356"/>
    <mergeCell ref="D355:D356"/>
    <mergeCell ref="E355:E356"/>
    <mergeCell ref="F355:G355"/>
    <mergeCell ref="H355:H356"/>
    <mergeCell ref="I355:I356"/>
    <mergeCell ref="C350:G350"/>
    <mergeCell ref="C327:G327"/>
    <mergeCell ref="B331:I331"/>
    <mergeCell ref="B332:I332"/>
    <mergeCell ref="B333:B334"/>
    <mergeCell ref="C333:C334"/>
    <mergeCell ref="D333:D334"/>
    <mergeCell ref="E333:E334"/>
    <mergeCell ref="F333:G333"/>
    <mergeCell ref="H333:H334"/>
    <mergeCell ref="I333:I334"/>
    <mergeCell ref="C304:G304"/>
    <mergeCell ref="B308:I308"/>
    <mergeCell ref="B309:I309"/>
    <mergeCell ref="B310:B311"/>
    <mergeCell ref="C310:C311"/>
    <mergeCell ref="D310:D311"/>
    <mergeCell ref="E310:E311"/>
    <mergeCell ref="F310:G310"/>
    <mergeCell ref="H310:H311"/>
    <mergeCell ref="I310:I311"/>
    <mergeCell ref="C281:G281"/>
    <mergeCell ref="B285:I285"/>
    <mergeCell ref="B286:I286"/>
    <mergeCell ref="B287:B288"/>
    <mergeCell ref="C287:C288"/>
    <mergeCell ref="D287:D288"/>
    <mergeCell ref="E287:E288"/>
    <mergeCell ref="F287:G287"/>
    <mergeCell ref="H287:H288"/>
    <mergeCell ref="I287:I288"/>
    <mergeCell ref="C258:G258"/>
    <mergeCell ref="B262:I262"/>
    <mergeCell ref="B263:I263"/>
    <mergeCell ref="B264:B265"/>
    <mergeCell ref="C264:C265"/>
    <mergeCell ref="D264:D265"/>
    <mergeCell ref="E264:E265"/>
    <mergeCell ref="F264:G264"/>
    <mergeCell ref="H264:H265"/>
    <mergeCell ref="I264:I265"/>
    <mergeCell ref="C235:G235"/>
    <mergeCell ref="B239:I239"/>
    <mergeCell ref="B240:I240"/>
    <mergeCell ref="B241:B242"/>
    <mergeCell ref="C241:C242"/>
    <mergeCell ref="D241:D242"/>
    <mergeCell ref="E241:E242"/>
    <mergeCell ref="F241:G241"/>
    <mergeCell ref="H241:H242"/>
    <mergeCell ref="I241:I242"/>
    <mergeCell ref="C212:G212"/>
    <mergeCell ref="B216:I216"/>
    <mergeCell ref="B217:I217"/>
    <mergeCell ref="B218:B219"/>
    <mergeCell ref="C218:C219"/>
    <mergeCell ref="D218:D219"/>
    <mergeCell ref="E218:E219"/>
    <mergeCell ref="F218:G218"/>
    <mergeCell ref="H218:H219"/>
    <mergeCell ref="I218:I219"/>
    <mergeCell ref="C189:G189"/>
    <mergeCell ref="B193:I193"/>
    <mergeCell ref="B194:I194"/>
    <mergeCell ref="B195:B196"/>
    <mergeCell ref="C195:C196"/>
    <mergeCell ref="D195:D196"/>
    <mergeCell ref="E195:E196"/>
    <mergeCell ref="F195:G195"/>
    <mergeCell ref="H195:H196"/>
    <mergeCell ref="I195:I196"/>
    <mergeCell ref="C166:G166"/>
    <mergeCell ref="B170:I170"/>
    <mergeCell ref="B171:I171"/>
    <mergeCell ref="B172:B173"/>
    <mergeCell ref="C172:C173"/>
    <mergeCell ref="D172:D173"/>
    <mergeCell ref="E172:E173"/>
    <mergeCell ref="F172:G172"/>
    <mergeCell ref="H172:H173"/>
    <mergeCell ref="I172:I173"/>
    <mergeCell ref="C143:G143"/>
    <mergeCell ref="B147:I147"/>
    <mergeCell ref="B148:I148"/>
    <mergeCell ref="B149:B150"/>
    <mergeCell ref="C149:C150"/>
    <mergeCell ref="D149:D150"/>
    <mergeCell ref="E149:E150"/>
    <mergeCell ref="F149:G149"/>
    <mergeCell ref="H149:H150"/>
    <mergeCell ref="I149:I150"/>
    <mergeCell ref="C120:G120"/>
    <mergeCell ref="B124:I124"/>
    <mergeCell ref="B125:I125"/>
    <mergeCell ref="B126:B127"/>
    <mergeCell ref="C126:C127"/>
    <mergeCell ref="D126:D127"/>
    <mergeCell ref="E126:E127"/>
    <mergeCell ref="F126:G126"/>
    <mergeCell ref="H126:H127"/>
    <mergeCell ref="I126:I127"/>
    <mergeCell ref="C97:G97"/>
    <mergeCell ref="B101:I101"/>
    <mergeCell ref="B102:I102"/>
    <mergeCell ref="B103:B104"/>
    <mergeCell ref="C103:C104"/>
    <mergeCell ref="D103:D104"/>
    <mergeCell ref="E103:E104"/>
    <mergeCell ref="F103:G103"/>
    <mergeCell ref="H103:H104"/>
    <mergeCell ref="I103:I104"/>
    <mergeCell ref="C74:G74"/>
    <mergeCell ref="B78:I78"/>
    <mergeCell ref="B79:I79"/>
    <mergeCell ref="B80:B81"/>
    <mergeCell ref="C80:C81"/>
    <mergeCell ref="D80:D81"/>
    <mergeCell ref="E80:E81"/>
    <mergeCell ref="F80:G80"/>
    <mergeCell ref="H80:H81"/>
    <mergeCell ref="I80:I81"/>
    <mergeCell ref="C49:G49"/>
    <mergeCell ref="B55:I55"/>
    <mergeCell ref="B56:I56"/>
    <mergeCell ref="B57:B58"/>
    <mergeCell ref="C57:C58"/>
    <mergeCell ref="D57:D58"/>
    <mergeCell ref="E57:E58"/>
    <mergeCell ref="F57:G57"/>
    <mergeCell ref="H57:H58"/>
    <mergeCell ref="I57:I58"/>
    <mergeCell ref="C24:G24"/>
    <mergeCell ref="B30:I30"/>
    <mergeCell ref="B31:I31"/>
    <mergeCell ref="B32:B33"/>
    <mergeCell ref="C32:C33"/>
    <mergeCell ref="D32:D33"/>
    <mergeCell ref="E32:E33"/>
    <mergeCell ref="F32:G32"/>
    <mergeCell ref="H32:H33"/>
    <mergeCell ref="I32:I33"/>
    <mergeCell ref="B5:I5"/>
    <mergeCell ref="B6:I6"/>
    <mergeCell ref="B7:B8"/>
    <mergeCell ref="C7:C8"/>
    <mergeCell ref="D7:D8"/>
    <mergeCell ref="E7:E8"/>
    <mergeCell ref="F7:G7"/>
    <mergeCell ref="H7:H8"/>
    <mergeCell ref="I7:I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5:I373"/>
  <sheetViews>
    <sheetView workbookViewId="0" topLeftCell="A203">
      <selection activeCell="C364" sqref="C364"/>
    </sheetView>
  </sheetViews>
  <sheetFormatPr defaultColWidth="11.421875" defaultRowHeight="12.75"/>
  <cols>
    <col min="2" max="2" width="23.28125" style="0" customWidth="1"/>
    <col min="6" max="6" width="14.7109375" style="0" customWidth="1"/>
  </cols>
  <sheetData>
    <row r="4" ht="13.5" thickBot="1"/>
    <row r="5" spans="2:9" ht="13.5" thickBot="1">
      <c r="B5" s="17" t="s">
        <v>0</v>
      </c>
      <c r="C5" s="18"/>
      <c r="D5" s="18"/>
      <c r="E5" s="18"/>
      <c r="F5" s="18"/>
      <c r="G5" s="18"/>
      <c r="H5" s="18"/>
      <c r="I5" s="19"/>
    </row>
    <row r="6" spans="2:9" ht="13.5" customHeight="1" thickBot="1">
      <c r="B6" s="9" t="s">
        <v>127</v>
      </c>
      <c r="C6" s="10"/>
      <c r="D6" s="10"/>
      <c r="E6" s="10"/>
      <c r="F6" s="10"/>
      <c r="G6" s="10"/>
      <c r="H6" s="10"/>
      <c r="I6" s="11"/>
    </row>
    <row r="7" spans="2:9" ht="25.5" customHeight="1" thickBot="1">
      <c r="B7" s="12"/>
      <c r="C7" s="12" t="s">
        <v>3</v>
      </c>
      <c r="D7" s="12" t="s">
        <v>4</v>
      </c>
      <c r="E7" s="12" t="s">
        <v>5</v>
      </c>
      <c r="F7" s="14" t="s">
        <v>6</v>
      </c>
      <c r="G7" s="15"/>
      <c r="H7" s="12" t="s">
        <v>7</v>
      </c>
      <c r="I7" s="12" t="s">
        <v>8</v>
      </c>
    </row>
    <row r="8" spans="2:9" ht="13.5" thickBot="1">
      <c r="B8" s="13"/>
      <c r="C8" s="13"/>
      <c r="D8" s="13"/>
      <c r="E8" s="13"/>
      <c r="F8" s="1" t="s">
        <v>9</v>
      </c>
      <c r="G8" s="1" t="s">
        <v>10</v>
      </c>
      <c r="H8" s="13"/>
      <c r="I8" s="13"/>
    </row>
    <row r="9" spans="2:9" ht="13.5" thickBot="1">
      <c r="B9" s="2" t="s">
        <v>23</v>
      </c>
      <c r="C9" s="3">
        <v>1.5</v>
      </c>
      <c r="D9" s="3">
        <v>0</v>
      </c>
      <c r="E9" s="3">
        <v>4.5</v>
      </c>
      <c r="F9" s="3" t="s">
        <v>14</v>
      </c>
      <c r="G9" s="3">
        <v>0</v>
      </c>
      <c r="H9" s="3">
        <v>0</v>
      </c>
      <c r="I9" s="3" t="s">
        <v>22</v>
      </c>
    </row>
    <row r="10" spans="2:9" ht="13.5" thickBot="1">
      <c r="B10" s="2" t="s">
        <v>28</v>
      </c>
      <c r="C10" s="3">
        <v>1.5</v>
      </c>
      <c r="D10" s="3">
        <v>0</v>
      </c>
      <c r="E10" s="3">
        <v>3</v>
      </c>
      <c r="F10" s="3" t="s">
        <v>14</v>
      </c>
      <c r="G10" s="3">
        <v>0</v>
      </c>
      <c r="H10" s="3">
        <v>0</v>
      </c>
      <c r="I10" s="3" t="s">
        <v>147</v>
      </c>
    </row>
    <row r="11" spans="2:9" ht="13.5" thickBot="1">
      <c r="B11" s="2" t="s">
        <v>33</v>
      </c>
      <c r="C11" s="3">
        <v>1.5</v>
      </c>
      <c r="D11" s="3">
        <v>0</v>
      </c>
      <c r="E11" s="3">
        <v>1.5</v>
      </c>
      <c r="F11" s="3" t="s">
        <v>14</v>
      </c>
      <c r="G11" s="3">
        <v>0</v>
      </c>
      <c r="H11" s="3">
        <v>0</v>
      </c>
      <c r="I11" s="3" t="s">
        <v>21</v>
      </c>
    </row>
    <row r="12" spans="2:9" ht="13.5" thickBot="1">
      <c r="B12" s="2" t="s">
        <v>36</v>
      </c>
      <c r="C12" s="3">
        <v>1.5</v>
      </c>
      <c r="D12" s="3">
        <v>0</v>
      </c>
      <c r="E12" s="3">
        <v>1.5</v>
      </c>
      <c r="F12" s="3" t="s">
        <v>14</v>
      </c>
      <c r="G12" s="3">
        <v>0</v>
      </c>
      <c r="H12" s="3">
        <v>0</v>
      </c>
      <c r="I12" s="3" t="s">
        <v>18</v>
      </c>
    </row>
    <row r="13" spans="2:9" ht="23.25" thickBot="1">
      <c r="B13" s="2" t="s">
        <v>44</v>
      </c>
      <c r="C13" s="3">
        <v>2</v>
      </c>
      <c r="D13" s="3">
        <v>1</v>
      </c>
      <c r="E13" s="3">
        <v>0</v>
      </c>
      <c r="F13" s="3" t="s">
        <v>14</v>
      </c>
      <c r="G13" s="3">
        <v>0</v>
      </c>
      <c r="H13" s="3">
        <v>0</v>
      </c>
      <c r="I13" s="3" t="s">
        <v>15</v>
      </c>
    </row>
    <row r="14" spans="2:9" ht="23.25" thickBot="1">
      <c r="B14" s="2" t="s">
        <v>55</v>
      </c>
      <c r="C14" s="3">
        <v>1.5</v>
      </c>
      <c r="D14" s="3">
        <v>0</v>
      </c>
      <c r="E14" s="3">
        <v>1.5</v>
      </c>
      <c r="F14" s="3" t="s">
        <v>14</v>
      </c>
      <c r="G14" s="3">
        <v>0</v>
      </c>
      <c r="H14" s="3">
        <v>0</v>
      </c>
      <c r="I14" s="3"/>
    </row>
    <row r="15" spans="2:9" ht="13.5" thickBot="1">
      <c r="B15" s="2" t="s">
        <v>153</v>
      </c>
      <c r="C15" s="3">
        <v>1.5</v>
      </c>
      <c r="D15" s="3">
        <v>0</v>
      </c>
      <c r="E15" s="3">
        <v>1.5</v>
      </c>
      <c r="F15" s="3" t="s">
        <v>14</v>
      </c>
      <c r="G15" s="3">
        <v>0</v>
      </c>
      <c r="H15" s="3">
        <v>0</v>
      </c>
      <c r="I15" s="3"/>
    </row>
    <row r="16" spans="2:9" ht="13.5" thickBot="1">
      <c r="B16" s="2" t="s">
        <v>154</v>
      </c>
      <c r="C16" s="3">
        <v>0.5</v>
      </c>
      <c r="D16" s="3">
        <v>0</v>
      </c>
      <c r="E16" s="3">
        <v>0</v>
      </c>
      <c r="F16" s="3" t="s">
        <v>14</v>
      </c>
      <c r="G16" s="3">
        <v>0</v>
      </c>
      <c r="H16" s="3">
        <v>0</v>
      </c>
      <c r="I16" s="3" t="s">
        <v>34</v>
      </c>
    </row>
    <row r="17" spans="2:9" ht="13.5" thickBot="1">
      <c r="B17" s="2"/>
      <c r="C17" s="3">
        <v>0</v>
      </c>
      <c r="D17" s="3">
        <v>0</v>
      </c>
      <c r="E17" s="3">
        <v>0</v>
      </c>
      <c r="F17" s="3"/>
      <c r="G17" s="3">
        <v>0</v>
      </c>
      <c r="H17" s="3">
        <v>0</v>
      </c>
      <c r="I17" s="3"/>
    </row>
    <row r="18" spans="2:9" ht="13.5" thickBot="1">
      <c r="B18" s="2"/>
      <c r="C18" s="3">
        <v>0</v>
      </c>
      <c r="D18" s="3">
        <v>0</v>
      </c>
      <c r="E18" s="3">
        <v>0</v>
      </c>
      <c r="F18" s="3"/>
      <c r="G18" s="3">
        <v>0</v>
      </c>
      <c r="H18" s="3">
        <v>0</v>
      </c>
      <c r="I18" s="3"/>
    </row>
    <row r="19" spans="2:9" ht="13.5" thickBot="1">
      <c r="B19" s="2"/>
      <c r="C19" s="3">
        <v>0</v>
      </c>
      <c r="D19" s="3">
        <v>0</v>
      </c>
      <c r="E19" s="3">
        <v>0</v>
      </c>
      <c r="F19" s="3"/>
      <c r="G19" s="3">
        <v>0</v>
      </c>
      <c r="H19" s="3">
        <v>0</v>
      </c>
      <c r="I19" s="3"/>
    </row>
    <row r="20" spans="2:9" ht="13.5" thickBot="1">
      <c r="B20" s="2"/>
      <c r="C20" s="3">
        <v>0</v>
      </c>
      <c r="D20" s="3">
        <v>0</v>
      </c>
      <c r="E20" s="3">
        <v>0</v>
      </c>
      <c r="F20" s="3"/>
      <c r="G20" s="3">
        <v>0</v>
      </c>
      <c r="H20" s="3">
        <v>0</v>
      </c>
      <c r="I20" s="3"/>
    </row>
    <row r="21" spans="2:9" ht="13.5" thickBot="1">
      <c r="B21" s="2"/>
      <c r="C21" s="3">
        <v>0</v>
      </c>
      <c r="D21" s="3">
        <v>0</v>
      </c>
      <c r="E21" s="3">
        <v>0</v>
      </c>
      <c r="F21" s="3"/>
      <c r="G21" s="3">
        <v>0</v>
      </c>
      <c r="H21" s="3">
        <v>0</v>
      </c>
      <c r="I21" s="3"/>
    </row>
    <row r="22" spans="2:9" ht="13.5" thickBot="1">
      <c r="B22" s="2"/>
      <c r="C22" s="3">
        <v>0</v>
      </c>
      <c r="D22" s="3">
        <v>0</v>
      </c>
      <c r="E22" s="3">
        <v>0</v>
      </c>
      <c r="F22" s="3"/>
      <c r="G22" s="3">
        <v>0</v>
      </c>
      <c r="H22" s="3">
        <v>0</v>
      </c>
      <c r="I22" s="3"/>
    </row>
    <row r="23" spans="2:9" ht="13.5" thickBot="1">
      <c r="B23" s="2"/>
      <c r="C23" s="3">
        <v>0</v>
      </c>
      <c r="D23" s="3">
        <v>0</v>
      </c>
      <c r="E23" s="3">
        <v>0</v>
      </c>
      <c r="F23" s="3"/>
      <c r="G23" s="3">
        <v>0</v>
      </c>
      <c r="H23" s="3">
        <v>0</v>
      </c>
      <c r="I23" s="3"/>
    </row>
    <row r="24" spans="2:9" ht="13.5" thickBot="1">
      <c r="B24" s="2" t="s">
        <v>11</v>
      </c>
      <c r="C24" s="6"/>
      <c r="D24" s="7"/>
      <c r="E24" s="7"/>
      <c r="F24" s="7"/>
      <c r="G24" s="8"/>
      <c r="H24" s="3">
        <f>SUM(H9:H23)</f>
        <v>0</v>
      </c>
      <c r="I24" s="4"/>
    </row>
    <row r="25" spans="2:9" ht="13.5" thickBot="1">
      <c r="B25" s="5" t="s">
        <v>12</v>
      </c>
      <c r="C25" s="4">
        <f>SUM(C9:C23)</f>
        <v>11.5</v>
      </c>
      <c r="D25" s="4">
        <f>SUM(D9:D23)</f>
        <v>1</v>
      </c>
      <c r="E25" s="4">
        <f>SUM(E9:E23)</f>
        <v>13.5</v>
      </c>
      <c r="F25" s="4"/>
      <c r="G25" s="4">
        <f>SUM(G9:G23)</f>
        <v>0</v>
      </c>
      <c r="H25" s="4">
        <f>SUM(H24)</f>
        <v>0</v>
      </c>
      <c r="I25" s="4"/>
    </row>
    <row r="29" ht="13.5" thickBot="1"/>
    <row r="30" spans="2:9" ht="13.5" thickBot="1">
      <c r="B30" s="17" t="s">
        <v>0</v>
      </c>
      <c r="C30" s="18"/>
      <c r="D30" s="18"/>
      <c r="E30" s="18"/>
      <c r="F30" s="18"/>
      <c r="G30" s="18"/>
      <c r="H30" s="18"/>
      <c r="I30" s="19"/>
    </row>
    <row r="31" spans="2:9" ht="13.5" customHeight="1" thickBot="1">
      <c r="B31" s="9" t="s">
        <v>128</v>
      </c>
      <c r="C31" s="10"/>
      <c r="D31" s="10"/>
      <c r="E31" s="10"/>
      <c r="F31" s="10"/>
      <c r="G31" s="10"/>
      <c r="H31" s="10"/>
      <c r="I31" s="11"/>
    </row>
    <row r="32" spans="2:9" ht="13.5" thickBot="1">
      <c r="B32" s="12"/>
      <c r="C32" s="12" t="s">
        <v>3</v>
      </c>
      <c r="D32" s="12" t="s">
        <v>4</v>
      </c>
      <c r="E32" s="12" t="s">
        <v>5</v>
      </c>
      <c r="F32" s="14" t="s">
        <v>6</v>
      </c>
      <c r="G32" s="15"/>
      <c r="H32" s="12" t="s">
        <v>7</v>
      </c>
      <c r="I32" s="12" t="s">
        <v>8</v>
      </c>
    </row>
    <row r="33" spans="2:9" ht="20.25" customHeight="1" thickBot="1">
      <c r="B33" s="13"/>
      <c r="C33" s="13"/>
      <c r="D33" s="13"/>
      <c r="E33" s="13"/>
      <c r="F33" s="1" t="s">
        <v>9</v>
      </c>
      <c r="G33" s="1" t="s">
        <v>10</v>
      </c>
      <c r="H33" s="13"/>
      <c r="I33" s="13"/>
    </row>
    <row r="34" spans="2:9" ht="13.5" thickBot="1">
      <c r="B34" s="2" t="s">
        <v>23</v>
      </c>
      <c r="C34" s="3">
        <v>1.5</v>
      </c>
      <c r="D34" s="3">
        <v>0</v>
      </c>
      <c r="E34" s="3">
        <v>4.5</v>
      </c>
      <c r="F34" s="3" t="s">
        <v>14</v>
      </c>
      <c r="G34" s="3">
        <v>0</v>
      </c>
      <c r="H34" s="3">
        <v>0</v>
      </c>
      <c r="I34" s="3" t="s">
        <v>22</v>
      </c>
    </row>
    <row r="35" spans="2:9" ht="13.5" thickBot="1">
      <c r="B35" s="2" t="s">
        <v>28</v>
      </c>
      <c r="C35" s="3">
        <v>0</v>
      </c>
      <c r="D35" s="3">
        <v>0</v>
      </c>
      <c r="E35" s="3">
        <v>3</v>
      </c>
      <c r="F35" s="3" t="s">
        <v>14</v>
      </c>
      <c r="G35" s="3">
        <v>0</v>
      </c>
      <c r="H35" s="3">
        <v>0</v>
      </c>
      <c r="I35" s="3"/>
    </row>
    <row r="36" spans="2:9" ht="13.5" thickBot="1">
      <c r="B36" s="2" t="s">
        <v>33</v>
      </c>
      <c r="C36" s="3">
        <v>0</v>
      </c>
      <c r="D36" s="3">
        <v>1.5</v>
      </c>
      <c r="E36" s="3">
        <v>1.5</v>
      </c>
      <c r="F36" s="3" t="s">
        <v>14</v>
      </c>
      <c r="G36" s="3">
        <v>0</v>
      </c>
      <c r="H36" s="3">
        <v>0</v>
      </c>
      <c r="I36" s="3" t="s">
        <v>21</v>
      </c>
    </row>
    <row r="37" spans="2:9" ht="13.5" thickBot="1">
      <c r="B37" s="2" t="s">
        <v>36</v>
      </c>
      <c r="C37" s="3">
        <v>1.5</v>
      </c>
      <c r="D37" s="3">
        <v>0</v>
      </c>
      <c r="E37" s="3">
        <v>1.5</v>
      </c>
      <c r="F37" s="3" t="s">
        <v>14</v>
      </c>
      <c r="G37" s="3">
        <v>0</v>
      </c>
      <c r="H37" s="3">
        <v>0</v>
      </c>
      <c r="I37" s="3" t="s">
        <v>19</v>
      </c>
    </row>
    <row r="38" spans="2:9" ht="23.25" thickBot="1">
      <c r="B38" s="2" t="s">
        <v>44</v>
      </c>
      <c r="C38" s="3">
        <v>1</v>
      </c>
      <c r="D38" s="3">
        <v>1</v>
      </c>
      <c r="E38" s="3">
        <v>0</v>
      </c>
      <c r="F38" s="3" t="s">
        <v>48</v>
      </c>
      <c r="G38" s="3">
        <v>1</v>
      </c>
      <c r="H38" s="3">
        <v>0</v>
      </c>
      <c r="I38" s="3" t="s">
        <v>45</v>
      </c>
    </row>
    <row r="39" spans="2:9" ht="23.25" thickBot="1">
      <c r="B39" s="2" t="s">
        <v>55</v>
      </c>
      <c r="C39" s="3">
        <v>1.5</v>
      </c>
      <c r="D39" s="3">
        <v>0</v>
      </c>
      <c r="E39" s="3">
        <v>1.5</v>
      </c>
      <c r="F39" s="3" t="s">
        <v>14</v>
      </c>
      <c r="G39" s="3">
        <v>0</v>
      </c>
      <c r="H39" s="3">
        <v>0</v>
      </c>
      <c r="I39" s="3"/>
    </row>
    <row r="40" spans="2:9" ht="13.5" thickBot="1">
      <c r="B40" s="2" t="s">
        <v>153</v>
      </c>
      <c r="C40" s="3">
        <v>1.5</v>
      </c>
      <c r="D40" s="3">
        <v>0</v>
      </c>
      <c r="E40" s="3">
        <v>1.5</v>
      </c>
      <c r="F40" s="3" t="s">
        <v>14</v>
      </c>
      <c r="G40" s="3">
        <v>0</v>
      </c>
      <c r="H40" s="3">
        <v>0</v>
      </c>
      <c r="I40" s="3"/>
    </row>
    <row r="41" spans="2:9" ht="13.5" thickBot="1">
      <c r="B41" s="2" t="s">
        <v>154</v>
      </c>
      <c r="C41" s="3">
        <v>1.5</v>
      </c>
      <c r="D41" s="3">
        <v>0</v>
      </c>
      <c r="E41" s="3">
        <v>1.5</v>
      </c>
      <c r="F41" s="3" t="s">
        <v>156</v>
      </c>
      <c r="G41" s="3">
        <v>1.5</v>
      </c>
      <c r="H41" s="3">
        <v>0</v>
      </c>
      <c r="I41" s="3" t="s">
        <v>15</v>
      </c>
    </row>
    <row r="42" spans="2:9" ht="13.5" thickBot="1">
      <c r="B42" s="2"/>
      <c r="C42" s="3">
        <v>0</v>
      </c>
      <c r="D42" s="3">
        <v>0</v>
      </c>
      <c r="E42" s="3">
        <v>0</v>
      </c>
      <c r="F42" s="3"/>
      <c r="G42" s="3">
        <v>0</v>
      </c>
      <c r="H42" s="3">
        <v>0</v>
      </c>
      <c r="I42" s="3"/>
    </row>
    <row r="43" spans="2:9" ht="13.5" thickBot="1">
      <c r="B43" s="2"/>
      <c r="C43" s="3">
        <v>0</v>
      </c>
      <c r="D43" s="3">
        <v>0</v>
      </c>
      <c r="E43" s="3">
        <v>0</v>
      </c>
      <c r="F43" s="3"/>
      <c r="G43" s="3">
        <v>0</v>
      </c>
      <c r="H43" s="3">
        <v>0</v>
      </c>
      <c r="I43" s="3"/>
    </row>
    <row r="44" spans="2:9" ht="13.5" thickBot="1">
      <c r="B44" s="2"/>
      <c r="C44" s="3">
        <v>0</v>
      </c>
      <c r="D44" s="3">
        <v>0</v>
      </c>
      <c r="E44" s="3">
        <v>0</v>
      </c>
      <c r="F44" s="3"/>
      <c r="G44" s="3">
        <v>0</v>
      </c>
      <c r="H44" s="3">
        <v>0</v>
      </c>
      <c r="I44" s="3"/>
    </row>
    <row r="45" spans="2:9" ht="13.5" thickBot="1">
      <c r="B45" s="2"/>
      <c r="C45" s="3">
        <v>0</v>
      </c>
      <c r="D45" s="3">
        <v>0</v>
      </c>
      <c r="E45" s="3">
        <v>0</v>
      </c>
      <c r="F45" s="3"/>
      <c r="G45" s="3">
        <v>0</v>
      </c>
      <c r="H45" s="3">
        <v>0</v>
      </c>
      <c r="I45" s="3"/>
    </row>
    <row r="46" spans="2:9" ht="13.5" thickBot="1">
      <c r="B46" s="2"/>
      <c r="C46" s="3">
        <v>0</v>
      </c>
      <c r="D46" s="3">
        <v>0</v>
      </c>
      <c r="E46" s="3">
        <v>0</v>
      </c>
      <c r="F46" s="3"/>
      <c r="G46" s="3">
        <v>0</v>
      </c>
      <c r="H46" s="3">
        <v>0</v>
      </c>
      <c r="I46" s="3"/>
    </row>
    <row r="47" spans="2:9" ht="13.5" thickBot="1">
      <c r="B47" s="2"/>
      <c r="C47" s="3">
        <v>0</v>
      </c>
      <c r="D47" s="3">
        <v>0</v>
      </c>
      <c r="E47" s="3">
        <v>0</v>
      </c>
      <c r="F47" s="3"/>
      <c r="G47" s="3">
        <v>0</v>
      </c>
      <c r="H47" s="3">
        <v>0</v>
      </c>
      <c r="I47" s="3"/>
    </row>
    <row r="48" spans="2:9" ht="13.5" thickBot="1">
      <c r="B48" s="2"/>
      <c r="C48" s="3">
        <v>0</v>
      </c>
      <c r="D48" s="3">
        <v>0</v>
      </c>
      <c r="E48" s="3">
        <v>0</v>
      </c>
      <c r="F48" s="3"/>
      <c r="G48" s="3">
        <v>0</v>
      </c>
      <c r="H48" s="3">
        <v>0</v>
      </c>
      <c r="I48" s="3"/>
    </row>
    <row r="49" spans="2:9" ht="13.5" thickBot="1">
      <c r="B49" s="2" t="s">
        <v>11</v>
      </c>
      <c r="C49" s="6"/>
      <c r="D49" s="7"/>
      <c r="E49" s="7"/>
      <c r="F49" s="7"/>
      <c r="G49" s="8"/>
      <c r="H49" s="3">
        <f>SUM(H34:H48)</f>
        <v>0</v>
      </c>
      <c r="I49" s="4"/>
    </row>
    <row r="50" spans="2:9" ht="13.5" thickBot="1">
      <c r="B50" s="5" t="s">
        <v>12</v>
      </c>
      <c r="C50" s="4">
        <f>SUM(C34:C48)</f>
        <v>8.5</v>
      </c>
      <c r="D50" s="4">
        <f>SUM(D34:D48)</f>
        <v>2.5</v>
      </c>
      <c r="E50" s="4">
        <f>SUM(E34:E48)</f>
        <v>15</v>
      </c>
      <c r="F50" s="4"/>
      <c r="G50" s="4">
        <f>SUM(G34:G48)</f>
        <v>2.5</v>
      </c>
      <c r="H50" s="4">
        <f>SUM(H49)</f>
        <v>0</v>
      </c>
      <c r="I50" s="4"/>
    </row>
    <row r="54" ht="13.5" thickBot="1"/>
    <row r="55" spans="2:9" ht="13.5" thickBot="1">
      <c r="B55" s="17" t="s">
        <v>0</v>
      </c>
      <c r="C55" s="18"/>
      <c r="D55" s="18"/>
      <c r="E55" s="18"/>
      <c r="F55" s="18"/>
      <c r="G55" s="18"/>
      <c r="H55" s="18"/>
      <c r="I55" s="19"/>
    </row>
    <row r="56" spans="2:9" ht="13.5" customHeight="1" thickBot="1">
      <c r="B56" s="9" t="s">
        <v>129</v>
      </c>
      <c r="C56" s="10"/>
      <c r="D56" s="10"/>
      <c r="E56" s="10"/>
      <c r="F56" s="10"/>
      <c r="G56" s="10"/>
      <c r="H56" s="10"/>
      <c r="I56" s="11"/>
    </row>
    <row r="57" spans="2:9" ht="13.5" thickBot="1">
      <c r="B57" s="12"/>
      <c r="C57" s="12" t="s">
        <v>3</v>
      </c>
      <c r="D57" s="12" t="s">
        <v>4</v>
      </c>
      <c r="E57" s="12" t="s">
        <v>5</v>
      </c>
      <c r="F57" s="14" t="s">
        <v>6</v>
      </c>
      <c r="G57" s="15"/>
      <c r="H57" s="12" t="s">
        <v>7</v>
      </c>
      <c r="I57" s="12" t="s">
        <v>8</v>
      </c>
    </row>
    <row r="58" spans="2:9" ht="21" customHeight="1" thickBot="1">
      <c r="B58" s="13"/>
      <c r="C58" s="13"/>
      <c r="D58" s="13"/>
      <c r="E58" s="13"/>
      <c r="F58" s="1" t="s">
        <v>9</v>
      </c>
      <c r="G58" s="1" t="s">
        <v>10</v>
      </c>
      <c r="H58" s="13"/>
      <c r="I58" s="13"/>
    </row>
    <row r="59" spans="2:9" ht="13.5" thickBot="1">
      <c r="B59" s="2" t="s">
        <v>23</v>
      </c>
      <c r="C59" s="3">
        <v>1.5</v>
      </c>
      <c r="D59" s="3">
        <v>0</v>
      </c>
      <c r="E59" s="3">
        <v>4.5</v>
      </c>
      <c r="F59" s="3" t="s">
        <v>14</v>
      </c>
      <c r="G59" s="3">
        <v>0</v>
      </c>
      <c r="H59" s="3">
        <v>0</v>
      </c>
      <c r="I59" s="3" t="s">
        <v>22</v>
      </c>
    </row>
    <row r="60" spans="2:9" ht="13.5" thickBot="1">
      <c r="B60" s="2" t="s">
        <v>28</v>
      </c>
      <c r="C60" s="3">
        <v>1.5</v>
      </c>
      <c r="D60" s="3">
        <v>0</v>
      </c>
      <c r="E60" s="3">
        <v>3</v>
      </c>
      <c r="F60" s="3" t="s">
        <v>14</v>
      </c>
      <c r="G60" s="3">
        <v>0</v>
      </c>
      <c r="H60" s="3">
        <v>0</v>
      </c>
      <c r="I60" s="3" t="s">
        <v>147</v>
      </c>
    </row>
    <row r="61" spans="2:9" ht="13.5" thickBot="1">
      <c r="B61" s="2" t="s">
        <v>33</v>
      </c>
      <c r="C61" s="3">
        <v>1.5</v>
      </c>
      <c r="D61" s="3">
        <v>0</v>
      </c>
      <c r="E61" s="3">
        <v>1.5</v>
      </c>
      <c r="F61" s="3" t="s">
        <v>14</v>
      </c>
      <c r="G61" s="3">
        <v>0</v>
      </c>
      <c r="H61" s="3">
        <v>0</v>
      </c>
      <c r="I61" s="3" t="s">
        <v>22</v>
      </c>
    </row>
    <row r="62" spans="2:9" ht="13.5" thickBot="1">
      <c r="B62" s="2" t="s">
        <v>36</v>
      </c>
      <c r="C62" s="3">
        <v>1.5</v>
      </c>
      <c r="D62" s="3">
        <v>0</v>
      </c>
      <c r="E62" s="3">
        <v>1.5</v>
      </c>
      <c r="F62" s="3" t="s">
        <v>14</v>
      </c>
      <c r="G62" s="3">
        <v>0</v>
      </c>
      <c r="H62" s="3">
        <v>0</v>
      </c>
      <c r="I62" s="3" t="s">
        <v>20</v>
      </c>
    </row>
    <row r="63" spans="2:9" ht="23.25" thickBot="1">
      <c r="B63" s="2" t="s">
        <v>44</v>
      </c>
      <c r="C63" s="3">
        <v>1</v>
      </c>
      <c r="D63" s="3">
        <v>2</v>
      </c>
      <c r="E63" s="3">
        <v>0</v>
      </c>
      <c r="F63" s="3" t="s">
        <v>14</v>
      </c>
      <c r="G63" s="3">
        <v>0</v>
      </c>
      <c r="H63" s="3">
        <v>0</v>
      </c>
      <c r="I63" s="3" t="s">
        <v>16</v>
      </c>
    </row>
    <row r="64" spans="2:9" ht="23.25" thickBot="1">
      <c r="B64" s="2" t="s">
        <v>55</v>
      </c>
      <c r="C64" s="3">
        <v>1.5</v>
      </c>
      <c r="D64" s="3">
        <v>0</v>
      </c>
      <c r="E64" s="3">
        <v>1.5</v>
      </c>
      <c r="F64" s="3" t="s">
        <v>14</v>
      </c>
      <c r="G64" s="3">
        <v>0</v>
      </c>
      <c r="H64" s="3">
        <v>0</v>
      </c>
      <c r="I64" s="3"/>
    </row>
    <row r="65" spans="2:9" ht="13.5" thickBot="1">
      <c r="B65" s="2" t="s">
        <v>153</v>
      </c>
      <c r="C65" s="3">
        <v>1.5</v>
      </c>
      <c r="D65" s="3">
        <v>0</v>
      </c>
      <c r="E65" s="3">
        <v>1.5</v>
      </c>
      <c r="F65" s="3" t="s">
        <v>14</v>
      </c>
      <c r="G65" s="3">
        <v>0</v>
      </c>
      <c r="H65" s="3">
        <v>0</v>
      </c>
      <c r="I65" s="3"/>
    </row>
    <row r="66" spans="2:9" ht="13.5" thickBot="1">
      <c r="B66" s="2" t="s">
        <v>154</v>
      </c>
      <c r="C66" s="3">
        <v>3</v>
      </c>
      <c r="D66" s="3">
        <v>0</v>
      </c>
      <c r="E66" s="3">
        <v>0</v>
      </c>
      <c r="F66" s="3" t="s">
        <v>14</v>
      </c>
      <c r="G66" s="3">
        <v>0</v>
      </c>
      <c r="H66" s="3">
        <v>0</v>
      </c>
      <c r="I66" s="3" t="s">
        <v>16</v>
      </c>
    </row>
    <row r="67" spans="2:9" ht="13.5" thickBot="1">
      <c r="B67" s="2"/>
      <c r="C67" s="3">
        <v>0</v>
      </c>
      <c r="D67" s="3">
        <v>0</v>
      </c>
      <c r="E67" s="3">
        <v>0</v>
      </c>
      <c r="F67" s="3"/>
      <c r="G67" s="3">
        <v>0</v>
      </c>
      <c r="H67" s="3">
        <v>0</v>
      </c>
      <c r="I67" s="3"/>
    </row>
    <row r="68" spans="2:9" ht="13.5" thickBot="1">
      <c r="B68" s="2"/>
      <c r="C68" s="3">
        <v>0</v>
      </c>
      <c r="D68" s="3">
        <v>0</v>
      </c>
      <c r="E68" s="3">
        <v>0</v>
      </c>
      <c r="F68" s="3"/>
      <c r="G68" s="3">
        <v>0</v>
      </c>
      <c r="H68" s="3">
        <v>0</v>
      </c>
      <c r="I68" s="3"/>
    </row>
    <row r="69" spans="2:9" ht="13.5" thickBot="1">
      <c r="B69" s="2"/>
      <c r="C69" s="3">
        <v>0</v>
      </c>
      <c r="D69" s="3">
        <v>0</v>
      </c>
      <c r="E69" s="3">
        <v>0</v>
      </c>
      <c r="F69" s="3"/>
      <c r="G69" s="3">
        <v>0</v>
      </c>
      <c r="H69" s="3">
        <v>0</v>
      </c>
      <c r="I69" s="3"/>
    </row>
    <row r="70" spans="2:9" ht="13.5" thickBot="1">
      <c r="B70" s="2"/>
      <c r="C70" s="3">
        <v>0</v>
      </c>
      <c r="D70" s="3">
        <v>0</v>
      </c>
      <c r="E70" s="3">
        <v>0</v>
      </c>
      <c r="F70" s="3"/>
      <c r="G70" s="3">
        <v>0</v>
      </c>
      <c r="H70" s="3">
        <v>0</v>
      </c>
      <c r="I70" s="3"/>
    </row>
    <row r="71" spans="2:9" ht="13.5" thickBot="1">
      <c r="B71" s="2"/>
      <c r="C71" s="3">
        <v>0</v>
      </c>
      <c r="D71" s="3">
        <v>0</v>
      </c>
      <c r="E71" s="3">
        <v>0</v>
      </c>
      <c r="F71" s="3"/>
      <c r="G71" s="3">
        <v>0</v>
      </c>
      <c r="H71" s="3">
        <v>0</v>
      </c>
      <c r="I71" s="3"/>
    </row>
    <row r="72" spans="2:9" ht="13.5" thickBot="1">
      <c r="B72" s="2"/>
      <c r="C72" s="3">
        <v>0</v>
      </c>
      <c r="D72" s="3">
        <v>0</v>
      </c>
      <c r="E72" s="3">
        <v>0</v>
      </c>
      <c r="F72" s="3"/>
      <c r="G72" s="3">
        <v>0</v>
      </c>
      <c r="H72" s="3">
        <v>0</v>
      </c>
      <c r="I72" s="3"/>
    </row>
    <row r="73" spans="2:9" ht="13.5" thickBot="1">
      <c r="B73" s="2"/>
      <c r="C73" s="3">
        <v>0</v>
      </c>
      <c r="D73" s="3">
        <v>0</v>
      </c>
      <c r="E73" s="3">
        <v>0</v>
      </c>
      <c r="F73" s="3"/>
      <c r="G73" s="3">
        <v>0</v>
      </c>
      <c r="H73" s="3">
        <v>0</v>
      </c>
      <c r="I73" s="3"/>
    </row>
    <row r="74" spans="2:9" ht="13.5" thickBot="1">
      <c r="B74" s="2" t="s">
        <v>11</v>
      </c>
      <c r="C74" s="6"/>
      <c r="D74" s="7"/>
      <c r="E74" s="7"/>
      <c r="F74" s="7"/>
      <c r="G74" s="8"/>
      <c r="H74" s="3">
        <f>SUM(H59:H73)</f>
        <v>0</v>
      </c>
      <c r="I74" s="4"/>
    </row>
    <row r="75" spans="2:9" ht="13.5" thickBot="1">
      <c r="B75" s="5" t="s">
        <v>12</v>
      </c>
      <c r="C75" s="4">
        <f>SUM(C59:C73)</f>
        <v>13</v>
      </c>
      <c r="D75" s="4">
        <f>SUM(D59:D73)</f>
        <v>2</v>
      </c>
      <c r="E75" s="4">
        <f>SUM(E59:E73)</f>
        <v>13.5</v>
      </c>
      <c r="F75" s="4"/>
      <c r="G75" s="4">
        <f>SUM(G59:G73)</f>
        <v>0</v>
      </c>
      <c r="H75" s="4">
        <f>SUM(H74)</f>
        <v>0</v>
      </c>
      <c r="I75" s="4"/>
    </row>
    <row r="77" ht="13.5" thickBot="1"/>
    <row r="78" spans="2:9" ht="13.5" thickBot="1">
      <c r="B78" s="17" t="s">
        <v>0</v>
      </c>
      <c r="C78" s="18"/>
      <c r="D78" s="18"/>
      <c r="E78" s="18"/>
      <c r="F78" s="18"/>
      <c r="G78" s="18"/>
      <c r="H78" s="18"/>
      <c r="I78" s="19"/>
    </row>
    <row r="79" spans="2:9" ht="13.5" customHeight="1" thickBot="1">
      <c r="B79" s="9" t="s">
        <v>130</v>
      </c>
      <c r="C79" s="10"/>
      <c r="D79" s="10"/>
      <c r="E79" s="10"/>
      <c r="F79" s="10"/>
      <c r="G79" s="10"/>
      <c r="H79" s="10"/>
      <c r="I79" s="11"/>
    </row>
    <row r="80" spans="2:9" ht="13.5" thickBot="1">
      <c r="B80" s="12"/>
      <c r="C80" s="12" t="s">
        <v>3</v>
      </c>
      <c r="D80" s="12" t="s">
        <v>4</v>
      </c>
      <c r="E80" s="12" t="s">
        <v>5</v>
      </c>
      <c r="F80" s="14" t="s">
        <v>6</v>
      </c>
      <c r="G80" s="15"/>
      <c r="H80" s="12" t="s">
        <v>7</v>
      </c>
      <c r="I80" s="12" t="s">
        <v>8</v>
      </c>
    </row>
    <row r="81" spans="2:9" ht="21.75" customHeight="1" thickBot="1">
      <c r="B81" s="13"/>
      <c r="C81" s="13"/>
      <c r="D81" s="13"/>
      <c r="E81" s="13"/>
      <c r="F81" s="1" t="s">
        <v>9</v>
      </c>
      <c r="G81" s="1" t="s">
        <v>10</v>
      </c>
      <c r="H81" s="13"/>
      <c r="I81" s="13"/>
    </row>
    <row r="82" spans="2:9" ht="13.5" thickBot="1">
      <c r="B82" s="2" t="s">
        <v>23</v>
      </c>
      <c r="C82" s="3">
        <v>1.5</v>
      </c>
      <c r="D82" s="3">
        <v>0</v>
      </c>
      <c r="E82" s="3">
        <v>4.5</v>
      </c>
      <c r="F82" s="3" t="s">
        <v>14</v>
      </c>
      <c r="G82" s="3">
        <v>0</v>
      </c>
      <c r="H82" s="3">
        <v>0</v>
      </c>
      <c r="I82" s="3" t="s">
        <v>22</v>
      </c>
    </row>
    <row r="83" spans="2:9" ht="13.5" thickBot="1">
      <c r="B83" s="2" t="s">
        <v>28</v>
      </c>
      <c r="C83" s="3">
        <v>1.5</v>
      </c>
      <c r="D83" s="3">
        <v>0</v>
      </c>
      <c r="E83" s="3">
        <v>3</v>
      </c>
      <c r="F83" s="3" t="s">
        <v>14</v>
      </c>
      <c r="G83" s="3">
        <v>0</v>
      </c>
      <c r="H83" s="3">
        <v>0</v>
      </c>
      <c r="I83" s="3" t="s">
        <v>147</v>
      </c>
    </row>
    <row r="84" spans="2:9" ht="13.5" thickBot="1">
      <c r="B84" s="2" t="s">
        <v>33</v>
      </c>
      <c r="C84" s="3">
        <v>1.5</v>
      </c>
      <c r="D84" s="3">
        <v>0</v>
      </c>
      <c r="E84" s="3">
        <v>1.5</v>
      </c>
      <c r="F84" s="3" t="s">
        <v>14</v>
      </c>
      <c r="G84" s="3">
        <v>0</v>
      </c>
      <c r="H84" s="3">
        <v>0</v>
      </c>
      <c r="I84" s="3" t="s">
        <v>22</v>
      </c>
    </row>
    <row r="85" spans="2:9" ht="23.25" thickBot="1">
      <c r="B85" s="2" t="s">
        <v>36</v>
      </c>
      <c r="C85" s="3">
        <v>0</v>
      </c>
      <c r="D85" s="3">
        <v>1.5</v>
      </c>
      <c r="E85" s="3">
        <v>1.5</v>
      </c>
      <c r="F85" s="3" t="s">
        <v>14</v>
      </c>
      <c r="G85" s="3">
        <v>0</v>
      </c>
      <c r="H85" s="3">
        <v>0</v>
      </c>
      <c r="I85" s="3" t="s">
        <v>72</v>
      </c>
    </row>
    <row r="86" spans="2:9" ht="23.25" thickBot="1">
      <c r="B86" s="2" t="s">
        <v>44</v>
      </c>
      <c r="C86" s="3">
        <v>1</v>
      </c>
      <c r="D86" s="3">
        <v>1</v>
      </c>
      <c r="E86" s="3">
        <v>0</v>
      </c>
      <c r="F86" s="3" t="s">
        <v>49</v>
      </c>
      <c r="G86" s="3">
        <v>1</v>
      </c>
      <c r="H86" s="3">
        <v>0</v>
      </c>
      <c r="I86" s="3" t="s">
        <v>17</v>
      </c>
    </row>
    <row r="87" spans="2:9" ht="23.25" thickBot="1">
      <c r="B87" s="2" t="s">
        <v>55</v>
      </c>
      <c r="C87" s="3">
        <v>0</v>
      </c>
      <c r="D87" s="3">
        <v>1.5</v>
      </c>
      <c r="E87" s="3">
        <v>0</v>
      </c>
      <c r="F87" s="3" t="s">
        <v>59</v>
      </c>
      <c r="G87" s="3">
        <v>1.5</v>
      </c>
      <c r="H87" s="3">
        <v>0</v>
      </c>
      <c r="I87" s="3"/>
    </row>
    <row r="88" spans="2:9" ht="13.5" thickBot="1">
      <c r="B88" s="2" t="s">
        <v>153</v>
      </c>
      <c r="C88" s="3">
        <v>0</v>
      </c>
      <c r="D88" s="3">
        <v>0</v>
      </c>
      <c r="E88" s="3">
        <v>0</v>
      </c>
      <c r="F88" s="3" t="s">
        <v>14</v>
      </c>
      <c r="G88" s="3">
        <v>0</v>
      </c>
      <c r="H88" s="3">
        <v>0</v>
      </c>
      <c r="I88" s="3"/>
    </row>
    <row r="89" spans="2:9" ht="13.5" thickBot="1">
      <c r="B89" s="2" t="s">
        <v>154</v>
      </c>
      <c r="C89" s="3">
        <v>1.5</v>
      </c>
      <c r="D89" s="3">
        <v>0</v>
      </c>
      <c r="E89" s="3">
        <v>1.5</v>
      </c>
      <c r="F89" s="3" t="s">
        <v>156</v>
      </c>
      <c r="G89" s="3">
        <v>1.5</v>
      </c>
      <c r="H89" s="3">
        <v>0</v>
      </c>
      <c r="I89" s="3" t="s">
        <v>16</v>
      </c>
    </row>
    <row r="90" spans="2:9" ht="13.5" thickBot="1">
      <c r="B90" s="2"/>
      <c r="C90" s="3">
        <v>0</v>
      </c>
      <c r="D90" s="3">
        <v>0</v>
      </c>
      <c r="E90" s="3">
        <v>0</v>
      </c>
      <c r="F90" s="3"/>
      <c r="G90" s="3">
        <v>0</v>
      </c>
      <c r="H90" s="3">
        <v>0</v>
      </c>
      <c r="I90" s="3"/>
    </row>
    <row r="91" spans="2:9" ht="13.5" thickBot="1">
      <c r="B91" s="2"/>
      <c r="C91" s="3">
        <v>0</v>
      </c>
      <c r="D91" s="3">
        <v>0</v>
      </c>
      <c r="E91" s="3">
        <v>0</v>
      </c>
      <c r="F91" s="3"/>
      <c r="G91" s="3">
        <v>0</v>
      </c>
      <c r="H91" s="3">
        <v>0</v>
      </c>
      <c r="I91" s="3"/>
    </row>
    <row r="92" spans="2:9" ht="13.5" thickBot="1">
      <c r="B92" s="2"/>
      <c r="C92" s="3">
        <v>0</v>
      </c>
      <c r="D92" s="3">
        <v>0</v>
      </c>
      <c r="E92" s="3">
        <v>0</v>
      </c>
      <c r="F92" s="3"/>
      <c r="G92" s="3">
        <v>0</v>
      </c>
      <c r="H92" s="3">
        <v>0</v>
      </c>
      <c r="I92" s="3"/>
    </row>
    <row r="93" spans="2:9" ht="13.5" thickBot="1">
      <c r="B93" s="2"/>
      <c r="C93" s="3">
        <v>0</v>
      </c>
      <c r="D93" s="3">
        <v>0</v>
      </c>
      <c r="E93" s="3">
        <v>0</v>
      </c>
      <c r="F93" s="3"/>
      <c r="G93" s="3">
        <v>0</v>
      </c>
      <c r="H93" s="3">
        <v>0</v>
      </c>
      <c r="I93" s="3"/>
    </row>
    <row r="94" spans="2:9" ht="13.5" thickBot="1">
      <c r="B94" s="2"/>
      <c r="C94" s="3">
        <v>0</v>
      </c>
      <c r="D94" s="3">
        <v>0</v>
      </c>
      <c r="E94" s="3">
        <v>0</v>
      </c>
      <c r="F94" s="3"/>
      <c r="G94" s="3">
        <v>0</v>
      </c>
      <c r="H94" s="3">
        <v>0</v>
      </c>
      <c r="I94" s="3"/>
    </row>
    <row r="95" spans="2:9" ht="13.5" thickBot="1">
      <c r="B95" s="2"/>
      <c r="C95" s="3">
        <v>0</v>
      </c>
      <c r="D95" s="3">
        <v>0</v>
      </c>
      <c r="E95" s="3">
        <v>0</v>
      </c>
      <c r="F95" s="3"/>
      <c r="G95" s="3">
        <v>0</v>
      </c>
      <c r="H95" s="3">
        <v>0</v>
      </c>
      <c r="I95" s="3"/>
    </row>
    <row r="96" spans="2:9" ht="13.5" thickBot="1">
      <c r="B96" s="2"/>
      <c r="C96" s="3">
        <v>0</v>
      </c>
      <c r="D96" s="3">
        <v>0</v>
      </c>
      <c r="E96" s="3">
        <v>0</v>
      </c>
      <c r="F96" s="3"/>
      <c r="G96" s="3">
        <v>0</v>
      </c>
      <c r="H96" s="3">
        <v>0</v>
      </c>
      <c r="I96" s="3"/>
    </row>
    <row r="97" spans="2:9" ht="13.5" thickBot="1">
      <c r="B97" s="2" t="s">
        <v>11</v>
      </c>
      <c r="C97" s="6"/>
      <c r="D97" s="7"/>
      <c r="E97" s="7"/>
      <c r="F97" s="7"/>
      <c r="G97" s="8"/>
      <c r="H97" s="3">
        <f>SUM(H82:H96)</f>
        <v>0</v>
      </c>
      <c r="I97" s="4"/>
    </row>
    <row r="98" spans="2:9" ht="13.5" thickBot="1">
      <c r="B98" s="5" t="s">
        <v>12</v>
      </c>
      <c r="C98" s="4">
        <f>SUM(C82:C96)</f>
        <v>7</v>
      </c>
      <c r="D98" s="4">
        <f>SUM(D82:D96)</f>
        <v>4</v>
      </c>
      <c r="E98" s="4">
        <f>SUM(E82:E96)</f>
        <v>12</v>
      </c>
      <c r="F98" s="4"/>
      <c r="G98" s="4">
        <f>SUM(G82:G96)</f>
        <v>4</v>
      </c>
      <c r="H98" s="4">
        <f>SUM(H97)</f>
        <v>0</v>
      </c>
      <c r="I98" s="4"/>
    </row>
    <row r="100" ht="13.5" thickBot="1"/>
    <row r="101" spans="2:9" ht="13.5" thickBot="1">
      <c r="B101" s="17" t="s">
        <v>0</v>
      </c>
      <c r="C101" s="18"/>
      <c r="D101" s="18"/>
      <c r="E101" s="18"/>
      <c r="F101" s="18"/>
      <c r="G101" s="18"/>
      <c r="H101" s="18"/>
      <c r="I101" s="19"/>
    </row>
    <row r="102" spans="2:9" ht="13.5" customHeight="1" thickBot="1">
      <c r="B102" s="9" t="s">
        <v>131</v>
      </c>
      <c r="C102" s="10"/>
      <c r="D102" s="10"/>
      <c r="E102" s="10"/>
      <c r="F102" s="10"/>
      <c r="G102" s="10"/>
      <c r="H102" s="10"/>
      <c r="I102" s="11"/>
    </row>
    <row r="103" spans="2:9" ht="13.5" thickBot="1">
      <c r="B103" s="12"/>
      <c r="C103" s="12" t="s">
        <v>3</v>
      </c>
      <c r="D103" s="12" t="s">
        <v>4</v>
      </c>
      <c r="E103" s="12" t="s">
        <v>5</v>
      </c>
      <c r="F103" s="14" t="s">
        <v>6</v>
      </c>
      <c r="G103" s="15"/>
      <c r="H103" s="12" t="s">
        <v>7</v>
      </c>
      <c r="I103" s="12" t="s">
        <v>8</v>
      </c>
    </row>
    <row r="104" spans="2:9" ht="21.75" customHeight="1" thickBot="1">
      <c r="B104" s="13"/>
      <c r="C104" s="13"/>
      <c r="D104" s="13"/>
      <c r="E104" s="13"/>
      <c r="F104" s="1" t="s">
        <v>9</v>
      </c>
      <c r="G104" s="1" t="s">
        <v>10</v>
      </c>
      <c r="H104" s="13"/>
      <c r="I104" s="13"/>
    </row>
    <row r="105" spans="2:9" ht="13.5" thickBot="1">
      <c r="B105" s="2" t="s">
        <v>23</v>
      </c>
      <c r="C105" s="3">
        <v>1.5</v>
      </c>
      <c r="D105" s="3">
        <v>0</v>
      </c>
      <c r="E105" s="3">
        <v>4.5</v>
      </c>
      <c r="F105" s="3" t="s">
        <v>14</v>
      </c>
      <c r="G105" s="3">
        <v>0</v>
      </c>
      <c r="H105" s="3">
        <v>0</v>
      </c>
      <c r="I105" s="3" t="s">
        <v>22</v>
      </c>
    </row>
    <row r="106" spans="2:9" ht="23.25" thickBot="1">
      <c r="B106" s="2" t="s">
        <v>28</v>
      </c>
      <c r="C106" s="3">
        <v>0</v>
      </c>
      <c r="D106" s="3">
        <v>0</v>
      </c>
      <c r="E106" s="3">
        <v>3</v>
      </c>
      <c r="F106" s="3" t="s">
        <v>148</v>
      </c>
      <c r="G106" s="3">
        <v>1.5</v>
      </c>
      <c r="H106" s="3">
        <v>0</v>
      </c>
      <c r="I106" s="3" t="s">
        <v>147</v>
      </c>
    </row>
    <row r="107" spans="2:9" ht="13.5" thickBot="1">
      <c r="B107" s="2" t="s">
        <v>33</v>
      </c>
      <c r="C107" s="3">
        <v>1.5</v>
      </c>
      <c r="D107" s="3">
        <v>0</v>
      </c>
      <c r="E107" s="3">
        <v>1.5</v>
      </c>
      <c r="F107" s="3" t="s">
        <v>14</v>
      </c>
      <c r="G107" s="3">
        <v>0</v>
      </c>
      <c r="H107" s="3">
        <v>0</v>
      </c>
      <c r="I107" s="3" t="s">
        <v>22</v>
      </c>
    </row>
    <row r="108" spans="2:9" ht="23.25" thickBot="1">
      <c r="B108" s="2" t="s">
        <v>36</v>
      </c>
      <c r="C108" s="3">
        <v>1.5</v>
      </c>
      <c r="D108" s="3">
        <v>0</v>
      </c>
      <c r="E108" s="3">
        <v>1.5</v>
      </c>
      <c r="F108" s="3" t="s">
        <v>14</v>
      </c>
      <c r="G108" s="3">
        <v>0</v>
      </c>
      <c r="H108" s="3">
        <v>0</v>
      </c>
      <c r="I108" s="3" t="s">
        <v>73</v>
      </c>
    </row>
    <row r="109" spans="2:9" ht="23.25" thickBot="1">
      <c r="B109" s="2" t="s">
        <v>44</v>
      </c>
      <c r="C109" s="3">
        <v>1</v>
      </c>
      <c r="D109" s="3">
        <v>1</v>
      </c>
      <c r="E109" s="3">
        <v>0</v>
      </c>
      <c r="F109" s="3" t="s">
        <v>50</v>
      </c>
      <c r="G109" s="3">
        <v>1</v>
      </c>
      <c r="H109" s="3">
        <v>0</v>
      </c>
      <c r="I109" s="3" t="s">
        <v>17</v>
      </c>
    </row>
    <row r="110" spans="2:9" ht="23.25" thickBot="1">
      <c r="B110" s="2" t="s">
        <v>55</v>
      </c>
      <c r="C110" s="3">
        <v>1.5</v>
      </c>
      <c r="D110" s="3">
        <v>0</v>
      </c>
      <c r="E110" s="3">
        <v>1.5</v>
      </c>
      <c r="F110" s="3" t="s">
        <v>14</v>
      </c>
      <c r="G110" s="3">
        <v>0</v>
      </c>
      <c r="H110" s="3">
        <v>0</v>
      </c>
      <c r="I110" s="3"/>
    </row>
    <row r="111" spans="2:9" ht="13.5" thickBot="1">
      <c r="B111" s="2" t="s">
        <v>153</v>
      </c>
      <c r="C111" s="3">
        <v>1.5</v>
      </c>
      <c r="D111" s="3">
        <v>0</v>
      </c>
      <c r="E111" s="3">
        <v>1.5</v>
      </c>
      <c r="F111" s="3" t="s">
        <v>14</v>
      </c>
      <c r="G111" s="3">
        <v>0</v>
      </c>
      <c r="H111" s="3">
        <v>0</v>
      </c>
      <c r="I111" s="3"/>
    </row>
    <row r="112" spans="2:9" ht="13.5" thickBot="1">
      <c r="B112" s="2" t="s">
        <v>154</v>
      </c>
      <c r="C112" s="3">
        <v>0</v>
      </c>
      <c r="D112" s="3">
        <v>0</v>
      </c>
      <c r="E112" s="3">
        <v>0</v>
      </c>
      <c r="F112" s="3" t="s">
        <v>157</v>
      </c>
      <c r="G112" s="3">
        <v>3</v>
      </c>
      <c r="H112" s="3">
        <v>0</v>
      </c>
      <c r="I112" s="3" t="s">
        <v>16</v>
      </c>
    </row>
    <row r="113" spans="2:9" ht="13.5" thickBot="1">
      <c r="B113" s="2"/>
      <c r="C113" s="3">
        <v>0</v>
      </c>
      <c r="D113" s="3">
        <v>0</v>
      </c>
      <c r="E113" s="3">
        <v>0</v>
      </c>
      <c r="F113" s="3"/>
      <c r="G113" s="3">
        <v>0</v>
      </c>
      <c r="H113" s="3">
        <v>0</v>
      </c>
      <c r="I113" s="3"/>
    </row>
    <row r="114" spans="2:9" ht="13.5" thickBot="1">
      <c r="B114" s="2"/>
      <c r="C114" s="3">
        <v>0</v>
      </c>
      <c r="D114" s="3">
        <v>0</v>
      </c>
      <c r="E114" s="3">
        <v>0</v>
      </c>
      <c r="F114" s="3"/>
      <c r="G114" s="3">
        <v>0</v>
      </c>
      <c r="H114" s="3">
        <v>0</v>
      </c>
      <c r="I114" s="3"/>
    </row>
    <row r="115" spans="2:9" ht="13.5" thickBot="1">
      <c r="B115" s="2"/>
      <c r="C115" s="3">
        <v>0</v>
      </c>
      <c r="D115" s="3">
        <v>0</v>
      </c>
      <c r="E115" s="3">
        <v>0</v>
      </c>
      <c r="F115" s="3"/>
      <c r="G115" s="3">
        <v>0</v>
      </c>
      <c r="H115" s="3">
        <v>0</v>
      </c>
      <c r="I115" s="3"/>
    </row>
    <row r="116" spans="2:9" ht="13.5" thickBot="1">
      <c r="B116" s="2"/>
      <c r="C116" s="3">
        <v>0</v>
      </c>
      <c r="D116" s="3">
        <v>0</v>
      </c>
      <c r="E116" s="3">
        <v>0</v>
      </c>
      <c r="F116" s="3"/>
      <c r="G116" s="3">
        <v>0</v>
      </c>
      <c r="H116" s="3">
        <v>0</v>
      </c>
      <c r="I116" s="3"/>
    </row>
    <row r="117" spans="2:9" ht="13.5" thickBot="1">
      <c r="B117" s="2"/>
      <c r="C117" s="3">
        <v>0</v>
      </c>
      <c r="D117" s="3">
        <v>0</v>
      </c>
      <c r="E117" s="3">
        <v>0</v>
      </c>
      <c r="F117" s="3"/>
      <c r="G117" s="3">
        <v>0</v>
      </c>
      <c r="H117" s="3">
        <v>0</v>
      </c>
      <c r="I117" s="3"/>
    </row>
    <row r="118" spans="2:9" ht="13.5" thickBot="1">
      <c r="B118" s="2"/>
      <c r="C118" s="3">
        <v>0</v>
      </c>
      <c r="D118" s="3">
        <v>0</v>
      </c>
      <c r="E118" s="3">
        <v>0</v>
      </c>
      <c r="F118" s="3"/>
      <c r="G118" s="3">
        <v>0</v>
      </c>
      <c r="H118" s="3">
        <v>0</v>
      </c>
      <c r="I118" s="3"/>
    </row>
    <row r="119" spans="2:9" ht="13.5" thickBot="1">
      <c r="B119" s="2"/>
      <c r="C119" s="3">
        <v>0</v>
      </c>
      <c r="D119" s="3">
        <v>0</v>
      </c>
      <c r="E119" s="3">
        <v>0</v>
      </c>
      <c r="F119" s="3"/>
      <c r="G119" s="3">
        <v>0</v>
      </c>
      <c r="H119" s="3">
        <v>0</v>
      </c>
      <c r="I119" s="3"/>
    </row>
    <row r="120" spans="2:9" ht="13.5" thickBot="1">
      <c r="B120" s="2" t="s">
        <v>11</v>
      </c>
      <c r="C120" s="6"/>
      <c r="D120" s="7"/>
      <c r="E120" s="7"/>
      <c r="F120" s="7"/>
      <c r="G120" s="8"/>
      <c r="H120" s="3">
        <f>SUM(H105:H119)</f>
        <v>0</v>
      </c>
      <c r="I120" s="4"/>
    </row>
    <row r="121" spans="2:9" ht="13.5" thickBot="1">
      <c r="B121" s="5" t="s">
        <v>12</v>
      </c>
      <c r="C121" s="4">
        <f>SUM(C105:C119)</f>
        <v>8.5</v>
      </c>
      <c r="D121" s="4">
        <f>SUM(D105:D119)</f>
        <v>1</v>
      </c>
      <c r="E121" s="4">
        <f>SUM(E105:E119)</f>
        <v>13.5</v>
      </c>
      <c r="F121" s="4"/>
      <c r="G121" s="4">
        <f>SUM(G105:G119)</f>
        <v>5.5</v>
      </c>
      <c r="H121" s="4">
        <f>SUM(H120)</f>
        <v>0</v>
      </c>
      <c r="I121" s="4"/>
    </row>
    <row r="123" ht="13.5" thickBot="1"/>
    <row r="124" spans="2:9" ht="13.5" thickBot="1">
      <c r="B124" s="17" t="s">
        <v>0</v>
      </c>
      <c r="C124" s="18"/>
      <c r="D124" s="18"/>
      <c r="E124" s="18"/>
      <c r="F124" s="18"/>
      <c r="G124" s="18"/>
      <c r="H124" s="18"/>
      <c r="I124" s="19"/>
    </row>
    <row r="125" spans="2:9" ht="13.5" customHeight="1" thickBot="1">
      <c r="B125" s="9" t="s">
        <v>132</v>
      </c>
      <c r="C125" s="10"/>
      <c r="D125" s="10"/>
      <c r="E125" s="10"/>
      <c r="F125" s="10"/>
      <c r="G125" s="10"/>
      <c r="H125" s="10"/>
      <c r="I125" s="11"/>
    </row>
    <row r="126" spans="2:9" ht="13.5" thickBot="1">
      <c r="B126" s="12"/>
      <c r="C126" s="12" t="s">
        <v>3</v>
      </c>
      <c r="D126" s="12" t="s">
        <v>4</v>
      </c>
      <c r="E126" s="12" t="s">
        <v>5</v>
      </c>
      <c r="F126" s="14" t="s">
        <v>6</v>
      </c>
      <c r="G126" s="15"/>
      <c r="H126" s="12" t="s">
        <v>7</v>
      </c>
      <c r="I126" s="12" t="s">
        <v>8</v>
      </c>
    </row>
    <row r="127" spans="2:9" ht="21.75" customHeight="1" thickBot="1">
      <c r="B127" s="13"/>
      <c r="C127" s="13"/>
      <c r="D127" s="13"/>
      <c r="E127" s="13"/>
      <c r="F127" s="1" t="s">
        <v>9</v>
      </c>
      <c r="G127" s="1" t="s">
        <v>10</v>
      </c>
      <c r="H127" s="13"/>
      <c r="I127" s="13"/>
    </row>
    <row r="128" spans="2:9" ht="13.5" thickBot="1">
      <c r="B128" s="2" t="s">
        <v>23</v>
      </c>
      <c r="C128" s="3">
        <v>1.5</v>
      </c>
      <c r="D128" s="3">
        <v>0</v>
      </c>
      <c r="E128" s="3">
        <v>4.5</v>
      </c>
      <c r="F128" s="3" t="s">
        <v>14</v>
      </c>
      <c r="G128" s="3">
        <v>0</v>
      </c>
      <c r="H128" s="3">
        <v>0</v>
      </c>
      <c r="I128" s="3" t="s">
        <v>22</v>
      </c>
    </row>
    <row r="129" spans="2:9" ht="13.5" thickBot="1">
      <c r="B129" s="2" t="s">
        <v>28</v>
      </c>
      <c r="C129" s="3">
        <v>1.5</v>
      </c>
      <c r="D129" s="3">
        <v>0</v>
      </c>
      <c r="E129" s="3">
        <v>3</v>
      </c>
      <c r="F129" s="3" t="s">
        <v>14</v>
      </c>
      <c r="G129" s="3">
        <v>0</v>
      </c>
      <c r="H129" s="3">
        <v>0</v>
      </c>
      <c r="I129" s="3" t="s">
        <v>31</v>
      </c>
    </row>
    <row r="130" spans="2:9" ht="13.5" thickBot="1">
      <c r="B130" s="2" t="s">
        <v>33</v>
      </c>
      <c r="C130" s="3">
        <v>0</v>
      </c>
      <c r="D130" s="3">
        <v>1.5</v>
      </c>
      <c r="E130" s="3">
        <v>1.5</v>
      </c>
      <c r="F130" s="3" t="s">
        <v>14</v>
      </c>
      <c r="G130" s="3">
        <v>0</v>
      </c>
      <c r="H130" s="3">
        <v>0</v>
      </c>
      <c r="I130" s="3" t="s">
        <v>22</v>
      </c>
    </row>
    <row r="131" spans="2:9" ht="23.25" thickBot="1">
      <c r="B131" s="2" t="s">
        <v>36</v>
      </c>
      <c r="C131" s="3">
        <v>1.5</v>
      </c>
      <c r="D131" s="3">
        <v>0</v>
      </c>
      <c r="E131" s="3">
        <v>1.5</v>
      </c>
      <c r="F131" s="3" t="s">
        <v>14</v>
      </c>
      <c r="G131" s="3">
        <v>0</v>
      </c>
      <c r="H131" s="3">
        <v>0</v>
      </c>
      <c r="I131" s="3" t="s">
        <v>74</v>
      </c>
    </row>
    <row r="132" spans="2:9" ht="23.25" thickBot="1">
      <c r="B132" s="2" t="s">
        <v>44</v>
      </c>
      <c r="C132" s="3">
        <v>2</v>
      </c>
      <c r="D132" s="3">
        <v>1</v>
      </c>
      <c r="E132" s="3">
        <v>0</v>
      </c>
      <c r="F132" s="3" t="s">
        <v>14</v>
      </c>
      <c r="G132" s="3">
        <v>0</v>
      </c>
      <c r="H132" s="3">
        <v>0</v>
      </c>
      <c r="I132" s="3" t="s">
        <v>46</v>
      </c>
    </row>
    <row r="133" spans="2:9" ht="23.25" thickBot="1">
      <c r="B133" s="2" t="s">
        <v>55</v>
      </c>
      <c r="C133" s="3">
        <v>1.5</v>
      </c>
      <c r="D133" s="3">
        <v>0</v>
      </c>
      <c r="E133" s="3">
        <v>1.5</v>
      </c>
      <c r="F133" s="3" t="s">
        <v>14</v>
      </c>
      <c r="G133" s="3">
        <v>0</v>
      </c>
      <c r="H133" s="3">
        <v>0</v>
      </c>
      <c r="I133" s="3"/>
    </row>
    <row r="134" spans="2:9" ht="13.5" thickBot="1">
      <c r="B134" s="2" t="s">
        <v>153</v>
      </c>
      <c r="C134" s="3">
        <v>1.5</v>
      </c>
      <c r="D134" s="3">
        <v>0</v>
      </c>
      <c r="E134" s="3">
        <v>1.5</v>
      </c>
      <c r="F134" s="3" t="s">
        <v>14</v>
      </c>
      <c r="G134" s="3">
        <v>0</v>
      </c>
      <c r="H134" s="3">
        <v>0</v>
      </c>
      <c r="I134" s="3"/>
    </row>
    <row r="135" spans="2:9" ht="13.5" thickBot="1">
      <c r="B135" s="2" t="s">
        <v>154</v>
      </c>
      <c r="C135" s="3">
        <v>3</v>
      </c>
      <c r="D135" s="3">
        <v>0</v>
      </c>
      <c r="E135" s="3">
        <v>1.5</v>
      </c>
      <c r="F135" s="3" t="s">
        <v>14</v>
      </c>
      <c r="G135" s="3">
        <v>0</v>
      </c>
      <c r="H135" s="3">
        <v>0</v>
      </c>
      <c r="I135" s="3" t="s">
        <v>17</v>
      </c>
    </row>
    <row r="136" spans="2:9" ht="13.5" thickBot="1">
      <c r="B136" s="2"/>
      <c r="C136" s="3">
        <v>0</v>
      </c>
      <c r="D136" s="3">
        <v>0</v>
      </c>
      <c r="E136" s="3">
        <v>0</v>
      </c>
      <c r="F136" s="3"/>
      <c r="G136" s="3">
        <v>0</v>
      </c>
      <c r="H136" s="3">
        <v>0</v>
      </c>
      <c r="I136" s="3"/>
    </row>
    <row r="137" spans="2:9" ht="13.5" thickBot="1">
      <c r="B137" s="2"/>
      <c r="C137" s="3">
        <v>0</v>
      </c>
      <c r="D137" s="3">
        <v>0</v>
      </c>
      <c r="E137" s="3">
        <v>0</v>
      </c>
      <c r="F137" s="3"/>
      <c r="G137" s="3">
        <v>0</v>
      </c>
      <c r="H137" s="3">
        <v>0</v>
      </c>
      <c r="I137" s="3"/>
    </row>
    <row r="138" spans="2:9" ht="13.5" thickBot="1">
      <c r="B138" s="2"/>
      <c r="C138" s="3">
        <v>0</v>
      </c>
      <c r="D138" s="3">
        <v>0</v>
      </c>
      <c r="E138" s="3">
        <v>0</v>
      </c>
      <c r="F138" s="3"/>
      <c r="G138" s="3">
        <v>0</v>
      </c>
      <c r="H138" s="3">
        <v>0</v>
      </c>
      <c r="I138" s="3"/>
    </row>
    <row r="139" spans="2:9" ht="13.5" thickBot="1">
      <c r="B139" s="2"/>
      <c r="C139" s="3">
        <v>0</v>
      </c>
      <c r="D139" s="3">
        <v>0</v>
      </c>
      <c r="E139" s="3">
        <v>0</v>
      </c>
      <c r="F139" s="3"/>
      <c r="G139" s="3">
        <v>0</v>
      </c>
      <c r="H139" s="3">
        <v>0</v>
      </c>
      <c r="I139" s="3"/>
    </row>
    <row r="140" spans="2:9" ht="13.5" thickBot="1">
      <c r="B140" s="2"/>
      <c r="C140" s="3">
        <v>0</v>
      </c>
      <c r="D140" s="3">
        <v>0</v>
      </c>
      <c r="E140" s="3">
        <v>0</v>
      </c>
      <c r="F140" s="3"/>
      <c r="G140" s="3">
        <v>0</v>
      </c>
      <c r="H140" s="3">
        <v>0</v>
      </c>
      <c r="I140" s="3"/>
    </row>
    <row r="141" spans="2:9" ht="13.5" thickBot="1">
      <c r="B141" s="2"/>
      <c r="C141" s="3">
        <v>0</v>
      </c>
      <c r="D141" s="3">
        <v>0</v>
      </c>
      <c r="E141" s="3">
        <v>0</v>
      </c>
      <c r="F141" s="3"/>
      <c r="G141" s="3">
        <v>0</v>
      </c>
      <c r="H141" s="3">
        <v>0</v>
      </c>
      <c r="I141" s="3"/>
    </row>
    <row r="142" spans="2:9" ht="13.5" thickBot="1">
      <c r="B142" s="2"/>
      <c r="C142" s="3">
        <v>0</v>
      </c>
      <c r="D142" s="3">
        <v>0</v>
      </c>
      <c r="E142" s="3">
        <v>0</v>
      </c>
      <c r="F142" s="3"/>
      <c r="G142" s="3">
        <v>0</v>
      </c>
      <c r="H142" s="3">
        <v>0</v>
      </c>
      <c r="I142" s="3"/>
    </row>
    <row r="143" spans="2:9" ht="13.5" thickBot="1">
      <c r="B143" s="2" t="s">
        <v>11</v>
      </c>
      <c r="C143" s="6"/>
      <c r="D143" s="7"/>
      <c r="E143" s="7"/>
      <c r="F143" s="7"/>
      <c r="G143" s="8"/>
      <c r="H143" s="3">
        <f>SUM(H128:H142)</f>
        <v>0</v>
      </c>
      <c r="I143" s="4"/>
    </row>
    <row r="144" spans="2:9" ht="13.5" thickBot="1">
      <c r="B144" s="5" t="s">
        <v>12</v>
      </c>
      <c r="C144" s="4">
        <f>SUM(C128:C142)</f>
        <v>12.5</v>
      </c>
      <c r="D144" s="4">
        <f>SUM(D128:D142)</f>
        <v>2.5</v>
      </c>
      <c r="E144" s="4">
        <f>SUM(E128:E142)</f>
        <v>15</v>
      </c>
      <c r="F144" s="4"/>
      <c r="G144" s="4">
        <f>SUM(G128:G142)</f>
        <v>0</v>
      </c>
      <c r="H144" s="4">
        <f>SUM(H143)</f>
        <v>0</v>
      </c>
      <c r="I144" s="4"/>
    </row>
    <row r="146" ht="13.5" thickBot="1"/>
    <row r="147" spans="2:9" ht="13.5" thickBot="1">
      <c r="B147" s="17" t="s">
        <v>0</v>
      </c>
      <c r="C147" s="18"/>
      <c r="D147" s="18"/>
      <c r="E147" s="18"/>
      <c r="F147" s="18"/>
      <c r="G147" s="18"/>
      <c r="H147" s="18"/>
      <c r="I147" s="19"/>
    </row>
    <row r="148" spans="2:9" ht="13.5" customHeight="1" thickBot="1">
      <c r="B148" s="9" t="s">
        <v>133</v>
      </c>
      <c r="C148" s="10"/>
      <c r="D148" s="10"/>
      <c r="E148" s="10"/>
      <c r="F148" s="10"/>
      <c r="G148" s="10"/>
      <c r="H148" s="10"/>
      <c r="I148" s="11"/>
    </row>
    <row r="149" spans="2:9" ht="13.5" thickBot="1">
      <c r="B149" s="12"/>
      <c r="C149" s="12" t="s">
        <v>3</v>
      </c>
      <c r="D149" s="12" t="s">
        <v>4</v>
      </c>
      <c r="E149" s="12" t="s">
        <v>5</v>
      </c>
      <c r="F149" s="14" t="s">
        <v>6</v>
      </c>
      <c r="G149" s="15"/>
      <c r="H149" s="12" t="s">
        <v>7</v>
      </c>
      <c r="I149" s="12" t="s">
        <v>8</v>
      </c>
    </row>
    <row r="150" spans="2:9" ht="23.25" customHeight="1" thickBot="1">
      <c r="B150" s="13"/>
      <c r="C150" s="13"/>
      <c r="D150" s="13"/>
      <c r="E150" s="13"/>
      <c r="F150" s="1" t="s">
        <v>9</v>
      </c>
      <c r="G150" s="1" t="s">
        <v>10</v>
      </c>
      <c r="H150" s="13"/>
      <c r="I150" s="13"/>
    </row>
    <row r="151" spans="2:9" ht="13.5" thickBot="1">
      <c r="B151" s="2" t="s">
        <v>23</v>
      </c>
      <c r="C151" s="3">
        <v>1.5</v>
      </c>
      <c r="D151" s="3">
        <v>0</v>
      </c>
      <c r="E151" s="3">
        <v>4.5</v>
      </c>
      <c r="F151" s="3" t="s">
        <v>14</v>
      </c>
      <c r="G151" s="3">
        <v>0</v>
      </c>
      <c r="H151" s="3">
        <v>0</v>
      </c>
      <c r="I151" s="3" t="s">
        <v>22</v>
      </c>
    </row>
    <row r="152" spans="2:9" ht="13.5" thickBot="1">
      <c r="B152" s="2" t="s">
        <v>28</v>
      </c>
      <c r="C152" s="3">
        <v>1.5</v>
      </c>
      <c r="D152" s="3">
        <v>0</v>
      </c>
      <c r="E152" s="3">
        <v>3</v>
      </c>
      <c r="F152" s="3" t="s">
        <v>14</v>
      </c>
      <c r="G152" s="3">
        <v>0</v>
      </c>
      <c r="H152" s="3">
        <v>0</v>
      </c>
      <c r="I152" s="3" t="s">
        <v>31</v>
      </c>
    </row>
    <row r="153" spans="2:9" ht="13.5" thickBot="1">
      <c r="B153" s="2" t="s">
        <v>33</v>
      </c>
      <c r="C153" s="3">
        <v>1.5</v>
      </c>
      <c r="D153" s="3">
        <v>0</v>
      </c>
      <c r="E153" s="3">
        <v>1.5</v>
      </c>
      <c r="F153" s="3" t="s">
        <v>14</v>
      </c>
      <c r="G153" s="3">
        <v>0</v>
      </c>
      <c r="H153" s="3">
        <v>0</v>
      </c>
      <c r="I153" s="3" t="s">
        <v>26</v>
      </c>
    </row>
    <row r="154" spans="2:9" ht="23.25" thickBot="1">
      <c r="B154" s="2" t="s">
        <v>36</v>
      </c>
      <c r="C154" s="3">
        <v>0</v>
      </c>
      <c r="D154" s="3">
        <v>1.5</v>
      </c>
      <c r="E154" s="3">
        <v>1.5</v>
      </c>
      <c r="F154" s="3" t="s">
        <v>14</v>
      </c>
      <c r="G154" s="3">
        <v>0</v>
      </c>
      <c r="H154" s="3">
        <v>0</v>
      </c>
      <c r="I154" s="3" t="s">
        <v>41</v>
      </c>
    </row>
    <row r="155" spans="2:9" ht="23.25" thickBot="1">
      <c r="B155" s="2" t="s">
        <v>44</v>
      </c>
      <c r="C155" s="3">
        <v>1</v>
      </c>
      <c r="D155" s="3">
        <v>1</v>
      </c>
      <c r="E155" s="3">
        <v>0</v>
      </c>
      <c r="F155" s="3" t="s">
        <v>51</v>
      </c>
      <c r="G155" s="3">
        <v>1</v>
      </c>
      <c r="H155" s="3">
        <v>0</v>
      </c>
      <c r="I155" s="3" t="s">
        <v>47</v>
      </c>
    </row>
    <row r="156" spans="2:9" ht="23.25" thickBot="1">
      <c r="B156" s="2" t="s">
        <v>55</v>
      </c>
      <c r="C156" s="3">
        <v>1.5</v>
      </c>
      <c r="D156" s="3">
        <v>0</v>
      </c>
      <c r="E156" s="3">
        <v>1.5</v>
      </c>
      <c r="F156" s="3" t="s">
        <v>14</v>
      </c>
      <c r="G156" s="3">
        <v>0</v>
      </c>
      <c r="H156" s="3">
        <v>0</v>
      </c>
      <c r="I156" s="3"/>
    </row>
    <row r="157" spans="2:9" ht="13.5" thickBot="1">
      <c r="B157" s="2" t="s">
        <v>153</v>
      </c>
      <c r="C157" s="3">
        <v>1.5</v>
      </c>
      <c r="D157" s="3">
        <v>0</v>
      </c>
      <c r="E157" s="3">
        <v>1.5</v>
      </c>
      <c r="F157" s="3" t="s">
        <v>14</v>
      </c>
      <c r="G157" s="3">
        <v>0</v>
      </c>
      <c r="H157" s="3">
        <v>0</v>
      </c>
      <c r="I157" s="3"/>
    </row>
    <row r="158" spans="2:9" ht="13.5" thickBot="1">
      <c r="B158" s="2" t="s">
        <v>154</v>
      </c>
      <c r="C158" s="3">
        <v>3</v>
      </c>
      <c r="D158" s="3">
        <v>0</v>
      </c>
      <c r="E158" s="3">
        <v>0</v>
      </c>
      <c r="F158" s="3" t="s">
        <v>14</v>
      </c>
      <c r="G158" s="3">
        <v>0</v>
      </c>
      <c r="H158" s="3">
        <v>0</v>
      </c>
      <c r="I158" s="3" t="s">
        <v>17</v>
      </c>
    </row>
    <row r="159" spans="2:9" ht="13.5" thickBot="1">
      <c r="B159" s="2"/>
      <c r="C159" s="3">
        <v>0</v>
      </c>
      <c r="D159" s="3">
        <v>0</v>
      </c>
      <c r="E159" s="3">
        <v>0</v>
      </c>
      <c r="F159" s="3"/>
      <c r="G159" s="3">
        <v>0</v>
      </c>
      <c r="H159" s="3">
        <v>0</v>
      </c>
      <c r="I159" s="3"/>
    </row>
    <row r="160" spans="2:9" ht="13.5" thickBot="1">
      <c r="B160" s="2"/>
      <c r="C160" s="3">
        <v>0</v>
      </c>
      <c r="D160" s="3">
        <v>0</v>
      </c>
      <c r="E160" s="3">
        <v>0</v>
      </c>
      <c r="F160" s="3"/>
      <c r="G160" s="3">
        <v>0</v>
      </c>
      <c r="H160" s="3">
        <v>0</v>
      </c>
      <c r="I160" s="3"/>
    </row>
    <row r="161" spans="2:9" ht="13.5" thickBot="1">
      <c r="B161" s="2"/>
      <c r="C161" s="3">
        <v>0</v>
      </c>
      <c r="D161" s="3">
        <v>0</v>
      </c>
      <c r="E161" s="3">
        <v>0</v>
      </c>
      <c r="F161" s="3"/>
      <c r="G161" s="3">
        <v>0</v>
      </c>
      <c r="H161" s="3">
        <v>0</v>
      </c>
      <c r="I161" s="3"/>
    </row>
    <row r="162" spans="2:9" ht="13.5" thickBot="1">
      <c r="B162" s="2"/>
      <c r="C162" s="3">
        <v>0</v>
      </c>
      <c r="D162" s="3">
        <v>0</v>
      </c>
      <c r="E162" s="3">
        <v>0</v>
      </c>
      <c r="F162" s="3"/>
      <c r="G162" s="3">
        <v>0</v>
      </c>
      <c r="H162" s="3">
        <v>0</v>
      </c>
      <c r="I162" s="3"/>
    </row>
    <row r="163" spans="2:9" ht="13.5" thickBot="1">
      <c r="B163" s="2"/>
      <c r="C163" s="3">
        <v>0</v>
      </c>
      <c r="D163" s="3">
        <v>0</v>
      </c>
      <c r="E163" s="3">
        <v>0</v>
      </c>
      <c r="F163" s="3"/>
      <c r="G163" s="3">
        <v>0</v>
      </c>
      <c r="H163" s="3">
        <v>0</v>
      </c>
      <c r="I163" s="3"/>
    </row>
    <row r="164" spans="2:9" ht="13.5" thickBot="1">
      <c r="B164" s="2"/>
      <c r="C164" s="3">
        <v>0</v>
      </c>
      <c r="D164" s="3">
        <v>0</v>
      </c>
      <c r="E164" s="3">
        <v>0</v>
      </c>
      <c r="F164" s="3"/>
      <c r="G164" s="3">
        <v>0</v>
      </c>
      <c r="H164" s="3">
        <v>0</v>
      </c>
      <c r="I164" s="3"/>
    </row>
    <row r="165" spans="2:9" ht="13.5" thickBot="1">
      <c r="B165" s="2"/>
      <c r="C165" s="3">
        <v>0</v>
      </c>
      <c r="D165" s="3">
        <v>0</v>
      </c>
      <c r="E165" s="3">
        <v>0</v>
      </c>
      <c r="F165" s="3"/>
      <c r="G165" s="3">
        <v>0</v>
      </c>
      <c r="H165" s="3">
        <v>0</v>
      </c>
      <c r="I165" s="3"/>
    </row>
    <row r="166" spans="2:9" ht="13.5" thickBot="1">
      <c r="B166" s="2" t="s">
        <v>11</v>
      </c>
      <c r="C166" s="6"/>
      <c r="D166" s="7"/>
      <c r="E166" s="7"/>
      <c r="F166" s="7"/>
      <c r="G166" s="8"/>
      <c r="H166" s="3">
        <f>SUM(H151:H165)</f>
        <v>0</v>
      </c>
      <c r="I166" s="4"/>
    </row>
    <row r="167" spans="2:9" ht="13.5" thickBot="1">
      <c r="B167" s="5" t="s">
        <v>12</v>
      </c>
      <c r="C167" s="4">
        <f>SUM(C151:C165)</f>
        <v>11.5</v>
      </c>
      <c r="D167" s="4">
        <f>SUM(D151:D165)</f>
        <v>2.5</v>
      </c>
      <c r="E167" s="4">
        <f>SUM(E151:E165)</f>
        <v>13.5</v>
      </c>
      <c r="F167" s="4"/>
      <c r="G167" s="4">
        <f>SUM(G151:G165)</f>
        <v>1</v>
      </c>
      <c r="H167" s="4">
        <f>SUM(H166)</f>
        <v>0</v>
      </c>
      <c r="I167" s="4"/>
    </row>
    <row r="169" ht="13.5" thickBot="1"/>
    <row r="170" spans="2:9" ht="13.5" thickBot="1">
      <c r="B170" s="17" t="s">
        <v>0</v>
      </c>
      <c r="C170" s="18"/>
      <c r="D170" s="18"/>
      <c r="E170" s="18"/>
      <c r="F170" s="18"/>
      <c r="G170" s="18"/>
      <c r="H170" s="18"/>
      <c r="I170" s="19"/>
    </row>
    <row r="171" spans="2:9" ht="13.5" customHeight="1" thickBot="1">
      <c r="B171" s="9" t="s">
        <v>134</v>
      </c>
      <c r="C171" s="10"/>
      <c r="D171" s="10"/>
      <c r="E171" s="10"/>
      <c r="F171" s="10"/>
      <c r="G171" s="10"/>
      <c r="H171" s="10"/>
      <c r="I171" s="11"/>
    </row>
    <row r="172" spans="2:9" ht="13.5" thickBot="1">
      <c r="B172" s="12"/>
      <c r="C172" s="12" t="s">
        <v>3</v>
      </c>
      <c r="D172" s="12" t="s">
        <v>4</v>
      </c>
      <c r="E172" s="12" t="s">
        <v>5</v>
      </c>
      <c r="F172" s="14" t="s">
        <v>6</v>
      </c>
      <c r="G172" s="15"/>
      <c r="H172" s="12" t="s">
        <v>7</v>
      </c>
      <c r="I172" s="12" t="s">
        <v>8</v>
      </c>
    </row>
    <row r="173" spans="2:9" ht="22.5" customHeight="1" thickBot="1">
      <c r="B173" s="13"/>
      <c r="C173" s="13"/>
      <c r="D173" s="13"/>
      <c r="E173" s="13"/>
      <c r="F173" s="1" t="s">
        <v>9</v>
      </c>
      <c r="G173" s="1" t="s">
        <v>10</v>
      </c>
      <c r="H173" s="13"/>
      <c r="I173" s="13"/>
    </row>
    <row r="174" spans="2:9" ht="13.5" thickBot="1">
      <c r="B174" s="2" t="s">
        <v>23</v>
      </c>
      <c r="C174" s="3">
        <v>1.5</v>
      </c>
      <c r="D174" s="3">
        <v>0</v>
      </c>
      <c r="E174" s="3">
        <v>4.5</v>
      </c>
      <c r="F174" s="3" t="s">
        <v>14</v>
      </c>
      <c r="G174" s="3">
        <v>0</v>
      </c>
      <c r="H174" s="3">
        <v>0</v>
      </c>
      <c r="I174" s="3" t="s">
        <v>22</v>
      </c>
    </row>
    <row r="175" spans="2:9" ht="13.5" thickBot="1">
      <c r="B175" s="2" t="s">
        <v>28</v>
      </c>
      <c r="C175" s="3">
        <v>1.5</v>
      </c>
      <c r="D175" s="3">
        <v>0</v>
      </c>
      <c r="E175" s="3">
        <v>3</v>
      </c>
      <c r="F175" s="3" t="s">
        <v>14</v>
      </c>
      <c r="G175" s="3">
        <v>0</v>
      </c>
      <c r="H175" s="3">
        <v>0</v>
      </c>
      <c r="I175" s="3" t="s">
        <v>32</v>
      </c>
    </row>
    <row r="176" spans="2:9" ht="13.5" thickBot="1">
      <c r="B176" s="2" t="s">
        <v>33</v>
      </c>
      <c r="C176" s="3">
        <v>1.5</v>
      </c>
      <c r="D176" s="3">
        <v>0</v>
      </c>
      <c r="E176" s="3">
        <v>1.5</v>
      </c>
      <c r="F176" s="3" t="s">
        <v>14</v>
      </c>
      <c r="G176" s="3">
        <v>0</v>
      </c>
      <c r="H176" s="3">
        <v>0</v>
      </c>
      <c r="I176" s="3" t="s">
        <v>26</v>
      </c>
    </row>
    <row r="177" spans="2:9" ht="23.25" thickBot="1">
      <c r="B177" s="2" t="s">
        <v>36</v>
      </c>
      <c r="C177" s="3">
        <v>1.5</v>
      </c>
      <c r="D177" s="3">
        <v>0</v>
      </c>
      <c r="E177" s="3">
        <v>1.5</v>
      </c>
      <c r="F177" s="3" t="s">
        <v>14</v>
      </c>
      <c r="G177" s="3">
        <v>0</v>
      </c>
      <c r="H177" s="3">
        <v>0</v>
      </c>
      <c r="I177" s="3" t="s">
        <v>75</v>
      </c>
    </row>
    <row r="178" spans="2:9" ht="23.25" thickBot="1">
      <c r="B178" s="2" t="s">
        <v>44</v>
      </c>
      <c r="C178" s="3">
        <v>1</v>
      </c>
      <c r="D178" s="3">
        <v>2</v>
      </c>
      <c r="E178" s="3">
        <v>0</v>
      </c>
      <c r="F178" s="3" t="s">
        <v>14</v>
      </c>
      <c r="G178" s="3">
        <v>0</v>
      </c>
      <c r="H178" s="3">
        <v>0</v>
      </c>
      <c r="I178" s="3" t="s">
        <v>19</v>
      </c>
    </row>
    <row r="179" spans="2:9" ht="23.25" thickBot="1">
      <c r="B179" s="2" t="s">
        <v>55</v>
      </c>
      <c r="C179" s="3">
        <v>0</v>
      </c>
      <c r="D179" s="3">
        <v>1.5</v>
      </c>
      <c r="E179" s="3">
        <v>0</v>
      </c>
      <c r="F179" s="3" t="s">
        <v>59</v>
      </c>
      <c r="G179" s="3">
        <v>1.5</v>
      </c>
      <c r="H179" s="3">
        <v>0</v>
      </c>
      <c r="I179" s="3"/>
    </row>
    <row r="180" spans="2:9" ht="13.5" thickBot="1">
      <c r="B180" s="2" t="s">
        <v>153</v>
      </c>
      <c r="C180" s="3">
        <v>1.5</v>
      </c>
      <c r="D180" s="3">
        <v>0</v>
      </c>
      <c r="E180" s="3">
        <v>1.5</v>
      </c>
      <c r="F180" s="3" t="s">
        <v>14</v>
      </c>
      <c r="G180" s="3">
        <v>0</v>
      </c>
      <c r="H180" s="3">
        <v>0</v>
      </c>
      <c r="I180" s="3"/>
    </row>
    <row r="181" spans="2:9" ht="23.25" thickBot="1">
      <c r="B181" s="2" t="s">
        <v>154</v>
      </c>
      <c r="C181" s="3">
        <v>0</v>
      </c>
      <c r="D181" s="3">
        <v>0</v>
      </c>
      <c r="E181" s="3">
        <v>1.5</v>
      </c>
      <c r="F181" s="3" t="s">
        <v>158</v>
      </c>
      <c r="G181" s="3">
        <v>3</v>
      </c>
      <c r="H181" s="3">
        <v>0</v>
      </c>
      <c r="I181" s="3" t="s">
        <v>17</v>
      </c>
    </row>
    <row r="182" spans="2:9" ht="13.5" thickBot="1">
      <c r="B182" s="2"/>
      <c r="C182" s="3">
        <v>0</v>
      </c>
      <c r="D182" s="3">
        <v>0</v>
      </c>
      <c r="E182" s="3">
        <v>0</v>
      </c>
      <c r="F182" s="3"/>
      <c r="G182" s="3">
        <v>0</v>
      </c>
      <c r="H182" s="3">
        <v>0</v>
      </c>
      <c r="I182" s="3"/>
    </row>
    <row r="183" spans="2:9" ht="13.5" thickBot="1">
      <c r="B183" s="2"/>
      <c r="C183" s="3">
        <v>0</v>
      </c>
      <c r="D183" s="3">
        <v>0</v>
      </c>
      <c r="E183" s="3">
        <v>0</v>
      </c>
      <c r="F183" s="3"/>
      <c r="G183" s="3">
        <v>0</v>
      </c>
      <c r="H183" s="3">
        <v>0</v>
      </c>
      <c r="I183" s="3"/>
    </row>
    <row r="184" spans="2:9" ht="13.5" thickBot="1">
      <c r="B184" s="2"/>
      <c r="C184" s="3">
        <v>0</v>
      </c>
      <c r="D184" s="3">
        <v>0</v>
      </c>
      <c r="E184" s="3">
        <v>0</v>
      </c>
      <c r="F184" s="3"/>
      <c r="G184" s="3">
        <v>0</v>
      </c>
      <c r="H184" s="3">
        <v>0</v>
      </c>
      <c r="I184" s="3"/>
    </row>
    <row r="185" spans="2:9" ht="13.5" thickBot="1">
      <c r="B185" s="2"/>
      <c r="C185" s="3">
        <v>0</v>
      </c>
      <c r="D185" s="3">
        <v>0</v>
      </c>
      <c r="E185" s="3">
        <v>0</v>
      </c>
      <c r="F185" s="3"/>
      <c r="G185" s="3">
        <v>0</v>
      </c>
      <c r="H185" s="3">
        <v>0</v>
      </c>
      <c r="I185" s="3"/>
    </row>
    <row r="186" spans="2:9" ht="13.5" thickBot="1">
      <c r="B186" s="2"/>
      <c r="C186" s="3">
        <v>0</v>
      </c>
      <c r="D186" s="3">
        <v>0</v>
      </c>
      <c r="E186" s="3">
        <v>0</v>
      </c>
      <c r="F186" s="3"/>
      <c r="G186" s="3">
        <v>0</v>
      </c>
      <c r="H186" s="3">
        <v>0</v>
      </c>
      <c r="I186" s="3"/>
    </row>
    <row r="187" spans="2:9" ht="13.5" thickBot="1">
      <c r="B187" s="2"/>
      <c r="C187" s="3">
        <v>0</v>
      </c>
      <c r="D187" s="3">
        <v>0</v>
      </c>
      <c r="E187" s="3">
        <v>0</v>
      </c>
      <c r="F187" s="3"/>
      <c r="G187" s="3">
        <v>0</v>
      </c>
      <c r="H187" s="3">
        <v>0</v>
      </c>
      <c r="I187" s="3"/>
    </row>
    <row r="188" spans="2:9" ht="13.5" thickBot="1">
      <c r="B188" s="2"/>
      <c r="C188" s="3">
        <v>0</v>
      </c>
      <c r="D188" s="3">
        <v>0</v>
      </c>
      <c r="E188" s="3">
        <v>0</v>
      </c>
      <c r="F188" s="3"/>
      <c r="G188" s="3">
        <v>0</v>
      </c>
      <c r="H188" s="3">
        <v>0</v>
      </c>
      <c r="I188" s="3"/>
    </row>
    <row r="189" spans="2:9" ht="13.5" thickBot="1">
      <c r="B189" s="2" t="s">
        <v>11</v>
      </c>
      <c r="C189" s="6"/>
      <c r="D189" s="7"/>
      <c r="E189" s="7"/>
      <c r="F189" s="7"/>
      <c r="G189" s="8"/>
      <c r="H189" s="3">
        <f>SUM(H174:H188)</f>
        <v>0</v>
      </c>
      <c r="I189" s="4"/>
    </row>
    <row r="190" spans="2:9" ht="13.5" thickBot="1">
      <c r="B190" s="5" t="s">
        <v>12</v>
      </c>
      <c r="C190" s="4">
        <f>SUM(C174:C188)</f>
        <v>8.5</v>
      </c>
      <c r="D190" s="4">
        <f>SUM(D174:D188)</f>
        <v>3.5</v>
      </c>
      <c r="E190" s="4">
        <f>SUM(E174:E188)</f>
        <v>13.5</v>
      </c>
      <c r="F190" s="4"/>
      <c r="G190" s="4">
        <f>SUM(G174:G188)</f>
        <v>4.5</v>
      </c>
      <c r="H190" s="4">
        <f>SUM(H189)</f>
        <v>0</v>
      </c>
      <c r="I190" s="4"/>
    </row>
    <row r="192" ht="13.5" thickBot="1"/>
    <row r="193" spans="2:9" ht="13.5" thickBot="1">
      <c r="B193" s="17" t="s">
        <v>0</v>
      </c>
      <c r="C193" s="18"/>
      <c r="D193" s="18"/>
      <c r="E193" s="18"/>
      <c r="F193" s="18"/>
      <c r="G193" s="18"/>
      <c r="H193" s="18"/>
      <c r="I193" s="19"/>
    </row>
    <row r="194" spans="2:9" ht="13.5" customHeight="1" thickBot="1">
      <c r="B194" s="9" t="s">
        <v>135</v>
      </c>
      <c r="C194" s="10"/>
      <c r="D194" s="10"/>
      <c r="E194" s="10"/>
      <c r="F194" s="10"/>
      <c r="G194" s="10"/>
      <c r="H194" s="10"/>
      <c r="I194" s="11"/>
    </row>
    <row r="195" spans="2:9" ht="13.5" thickBot="1">
      <c r="B195" s="12"/>
      <c r="C195" s="12" t="s">
        <v>3</v>
      </c>
      <c r="D195" s="12" t="s">
        <v>4</v>
      </c>
      <c r="E195" s="12" t="s">
        <v>5</v>
      </c>
      <c r="F195" s="14" t="s">
        <v>6</v>
      </c>
      <c r="G195" s="15"/>
      <c r="H195" s="12" t="s">
        <v>7</v>
      </c>
      <c r="I195" s="12" t="s">
        <v>8</v>
      </c>
    </row>
    <row r="196" spans="2:9" ht="23.25" customHeight="1" thickBot="1">
      <c r="B196" s="13"/>
      <c r="C196" s="13"/>
      <c r="D196" s="13"/>
      <c r="E196" s="13"/>
      <c r="F196" s="1" t="s">
        <v>9</v>
      </c>
      <c r="G196" s="1" t="s">
        <v>10</v>
      </c>
      <c r="H196" s="13"/>
      <c r="I196" s="13"/>
    </row>
    <row r="197" spans="2:9" ht="13.5" thickBot="1">
      <c r="B197" s="2" t="s">
        <v>23</v>
      </c>
      <c r="C197" s="3">
        <v>1.5</v>
      </c>
      <c r="D197" s="3">
        <v>0</v>
      </c>
      <c r="E197" s="3">
        <v>4.5</v>
      </c>
      <c r="F197" s="3" t="s">
        <v>14</v>
      </c>
      <c r="G197" s="3">
        <v>0</v>
      </c>
      <c r="H197" s="3">
        <v>0</v>
      </c>
      <c r="I197" s="3" t="s">
        <v>22</v>
      </c>
    </row>
    <row r="198" spans="2:9" ht="13.5" thickBot="1">
      <c r="B198" s="2" t="s">
        <v>28</v>
      </c>
      <c r="C198" s="3">
        <v>1.5</v>
      </c>
      <c r="D198" s="3">
        <v>0</v>
      </c>
      <c r="E198" s="3">
        <v>3</v>
      </c>
      <c r="F198" s="3" t="s">
        <v>14</v>
      </c>
      <c r="G198" s="3">
        <v>0</v>
      </c>
      <c r="H198" s="3">
        <v>0</v>
      </c>
      <c r="I198" s="3" t="s">
        <v>149</v>
      </c>
    </row>
    <row r="199" spans="2:9" ht="13.5" thickBot="1">
      <c r="B199" s="2" t="s">
        <v>33</v>
      </c>
      <c r="C199" s="3">
        <v>0</v>
      </c>
      <c r="D199" s="3">
        <v>1.5</v>
      </c>
      <c r="E199" s="3">
        <v>1.5</v>
      </c>
      <c r="F199" s="3" t="s">
        <v>14</v>
      </c>
      <c r="G199" s="3">
        <v>0</v>
      </c>
      <c r="H199" s="3">
        <v>0</v>
      </c>
      <c r="I199" s="3" t="s">
        <v>26</v>
      </c>
    </row>
    <row r="200" spans="2:9" ht="23.25" thickBot="1">
      <c r="B200" s="2" t="s">
        <v>36</v>
      </c>
      <c r="C200" s="3">
        <v>1.5</v>
      </c>
      <c r="D200" s="3">
        <v>0</v>
      </c>
      <c r="E200" s="3">
        <v>1.5</v>
      </c>
      <c r="F200" s="3" t="s">
        <v>14</v>
      </c>
      <c r="G200" s="3">
        <v>0</v>
      </c>
      <c r="H200" s="3">
        <v>0</v>
      </c>
      <c r="I200" s="3" t="s">
        <v>76</v>
      </c>
    </row>
    <row r="201" spans="2:9" ht="23.25" thickBot="1">
      <c r="B201" s="2" t="s">
        <v>44</v>
      </c>
      <c r="C201" s="3">
        <v>1</v>
      </c>
      <c r="D201" s="3">
        <v>1</v>
      </c>
      <c r="E201" s="3">
        <v>0</v>
      </c>
      <c r="F201" s="3" t="s">
        <v>52</v>
      </c>
      <c r="G201" s="3">
        <v>1</v>
      </c>
      <c r="H201" s="3">
        <v>0</v>
      </c>
      <c r="I201" s="3"/>
    </row>
    <row r="202" spans="2:9" ht="23.25" thickBot="1">
      <c r="B202" s="2" t="s">
        <v>55</v>
      </c>
      <c r="C202" s="3">
        <v>1.5</v>
      </c>
      <c r="D202" s="3">
        <v>0</v>
      </c>
      <c r="E202" s="3">
        <v>1.5</v>
      </c>
      <c r="F202" s="3" t="s">
        <v>14</v>
      </c>
      <c r="G202" s="3">
        <v>0</v>
      </c>
      <c r="H202" s="3">
        <v>0</v>
      </c>
      <c r="I202" s="3"/>
    </row>
    <row r="203" spans="2:9" ht="13.5" thickBot="1">
      <c r="B203" s="2" t="s">
        <v>153</v>
      </c>
      <c r="C203" s="3">
        <v>1.5</v>
      </c>
      <c r="D203" s="3">
        <v>0</v>
      </c>
      <c r="E203" s="3">
        <v>1.5</v>
      </c>
      <c r="F203" s="3" t="s">
        <v>14</v>
      </c>
      <c r="G203" s="3">
        <v>0</v>
      </c>
      <c r="H203" s="3">
        <v>0</v>
      </c>
      <c r="I203" s="3"/>
    </row>
    <row r="204" spans="2:9" ht="13.5" thickBot="1">
      <c r="B204" s="2" t="s">
        <v>154</v>
      </c>
      <c r="C204" s="3">
        <v>0</v>
      </c>
      <c r="D204" s="3">
        <v>0</v>
      </c>
      <c r="E204" s="3">
        <v>0</v>
      </c>
      <c r="F204" s="3" t="s">
        <v>14</v>
      </c>
      <c r="G204" s="3">
        <v>0</v>
      </c>
      <c r="H204" s="3">
        <v>0</v>
      </c>
      <c r="I204" s="3"/>
    </row>
    <row r="205" spans="2:9" ht="13.5" thickBot="1">
      <c r="B205" s="2"/>
      <c r="C205" s="3">
        <v>0</v>
      </c>
      <c r="D205" s="3">
        <v>0</v>
      </c>
      <c r="E205" s="3">
        <v>0</v>
      </c>
      <c r="F205" s="3"/>
      <c r="G205" s="3">
        <v>0</v>
      </c>
      <c r="H205" s="3">
        <v>0</v>
      </c>
      <c r="I205" s="3"/>
    </row>
    <row r="206" spans="2:9" ht="13.5" thickBot="1">
      <c r="B206" s="2"/>
      <c r="C206" s="3">
        <v>0</v>
      </c>
      <c r="D206" s="3">
        <v>0</v>
      </c>
      <c r="E206" s="3">
        <v>0</v>
      </c>
      <c r="F206" s="3"/>
      <c r="G206" s="3">
        <v>0</v>
      </c>
      <c r="H206" s="3">
        <v>0</v>
      </c>
      <c r="I206" s="3"/>
    </row>
    <row r="207" spans="2:9" ht="13.5" thickBot="1">
      <c r="B207" s="2"/>
      <c r="C207" s="3">
        <v>0</v>
      </c>
      <c r="D207" s="3">
        <v>0</v>
      </c>
      <c r="E207" s="3">
        <v>0</v>
      </c>
      <c r="F207" s="3"/>
      <c r="G207" s="3">
        <v>0</v>
      </c>
      <c r="H207" s="3">
        <v>0</v>
      </c>
      <c r="I207" s="3"/>
    </row>
    <row r="208" spans="2:9" ht="13.5" thickBot="1">
      <c r="B208" s="2"/>
      <c r="C208" s="3">
        <v>0</v>
      </c>
      <c r="D208" s="3">
        <v>0</v>
      </c>
      <c r="E208" s="3">
        <v>0</v>
      </c>
      <c r="F208" s="3"/>
      <c r="G208" s="3">
        <v>0</v>
      </c>
      <c r="H208" s="3">
        <v>0</v>
      </c>
      <c r="I208" s="3"/>
    </row>
    <row r="209" spans="2:9" ht="13.5" thickBot="1">
      <c r="B209" s="2"/>
      <c r="C209" s="3">
        <v>0</v>
      </c>
      <c r="D209" s="3">
        <v>0</v>
      </c>
      <c r="E209" s="3">
        <v>0</v>
      </c>
      <c r="F209" s="3"/>
      <c r="G209" s="3">
        <v>0</v>
      </c>
      <c r="H209" s="3">
        <v>0</v>
      </c>
      <c r="I209" s="3"/>
    </row>
    <row r="210" spans="2:9" ht="13.5" thickBot="1">
      <c r="B210" s="2"/>
      <c r="C210" s="3">
        <v>0</v>
      </c>
      <c r="D210" s="3">
        <v>0</v>
      </c>
      <c r="E210" s="3">
        <v>0</v>
      </c>
      <c r="F210" s="3"/>
      <c r="G210" s="3">
        <v>0</v>
      </c>
      <c r="H210" s="3">
        <v>0</v>
      </c>
      <c r="I210" s="3"/>
    </row>
    <row r="211" spans="2:9" ht="13.5" thickBot="1">
      <c r="B211" s="2"/>
      <c r="C211" s="3">
        <v>0</v>
      </c>
      <c r="D211" s="3">
        <v>0</v>
      </c>
      <c r="E211" s="3">
        <v>0</v>
      </c>
      <c r="F211" s="3"/>
      <c r="G211" s="3">
        <v>0</v>
      </c>
      <c r="H211" s="3">
        <v>0</v>
      </c>
      <c r="I211" s="3"/>
    </row>
    <row r="212" spans="2:9" ht="13.5" thickBot="1">
      <c r="B212" s="2" t="s">
        <v>11</v>
      </c>
      <c r="C212" s="6"/>
      <c r="D212" s="7"/>
      <c r="E212" s="7"/>
      <c r="F212" s="7"/>
      <c r="G212" s="8"/>
      <c r="H212" s="3">
        <f>SUM(H197:H211)</f>
        <v>0</v>
      </c>
      <c r="I212" s="4"/>
    </row>
    <row r="213" spans="2:9" ht="13.5" thickBot="1">
      <c r="B213" s="5" t="s">
        <v>12</v>
      </c>
      <c r="C213" s="4">
        <f>SUM(C197:C211)</f>
        <v>8.5</v>
      </c>
      <c r="D213" s="4">
        <f>SUM(D197:D211)</f>
        <v>2.5</v>
      </c>
      <c r="E213" s="4">
        <f>SUM(E197:E211)</f>
        <v>13.5</v>
      </c>
      <c r="F213" s="4"/>
      <c r="G213" s="4">
        <f>SUM(G197:G211)</f>
        <v>1</v>
      </c>
      <c r="H213" s="4">
        <f>SUM(H212)</f>
        <v>0</v>
      </c>
      <c r="I213" s="4"/>
    </row>
    <row r="215" ht="13.5" thickBot="1"/>
    <row r="216" spans="2:9" ht="13.5" thickBot="1">
      <c r="B216" s="17" t="s">
        <v>0</v>
      </c>
      <c r="C216" s="18"/>
      <c r="D216" s="18"/>
      <c r="E216" s="18"/>
      <c r="F216" s="18"/>
      <c r="G216" s="18"/>
      <c r="H216" s="18"/>
      <c r="I216" s="19"/>
    </row>
    <row r="217" spans="2:9" ht="13.5" customHeight="1" thickBot="1">
      <c r="B217" s="9" t="s">
        <v>136</v>
      </c>
      <c r="C217" s="10"/>
      <c r="D217" s="10"/>
      <c r="E217" s="10"/>
      <c r="F217" s="10"/>
      <c r="G217" s="10"/>
      <c r="H217" s="10"/>
      <c r="I217" s="11"/>
    </row>
    <row r="218" spans="2:9" ht="13.5" thickBot="1">
      <c r="B218" s="12"/>
      <c r="C218" s="12" t="s">
        <v>3</v>
      </c>
      <c r="D218" s="12" t="s">
        <v>4</v>
      </c>
      <c r="E218" s="12" t="s">
        <v>5</v>
      </c>
      <c r="F218" s="14" t="s">
        <v>6</v>
      </c>
      <c r="G218" s="15"/>
      <c r="H218" s="12" t="s">
        <v>7</v>
      </c>
      <c r="I218" s="12" t="s">
        <v>8</v>
      </c>
    </row>
    <row r="219" spans="2:9" ht="23.25" customHeight="1" thickBot="1">
      <c r="B219" s="13"/>
      <c r="C219" s="13"/>
      <c r="D219" s="13"/>
      <c r="E219" s="13"/>
      <c r="F219" s="1" t="s">
        <v>9</v>
      </c>
      <c r="G219" s="1" t="s">
        <v>10</v>
      </c>
      <c r="H219" s="13"/>
      <c r="I219" s="13"/>
    </row>
    <row r="220" spans="2:9" ht="13.5" thickBot="1">
      <c r="B220" s="2" t="s">
        <v>23</v>
      </c>
      <c r="C220" s="3">
        <v>1.5</v>
      </c>
      <c r="D220" s="3">
        <v>0</v>
      </c>
      <c r="E220" s="3">
        <v>4.5</v>
      </c>
      <c r="F220" s="3" t="s">
        <v>14</v>
      </c>
      <c r="G220" s="3">
        <v>0</v>
      </c>
      <c r="H220" s="3">
        <v>0</v>
      </c>
      <c r="I220" s="3" t="s">
        <v>26</v>
      </c>
    </row>
    <row r="221" spans="2:9" ht="13.5" thickBot="1">
      <c r="B221" s="2" t="s">
        <v>28</v>
      </c>
      <c r="C221" s="3">
        <v>0</v>
      </c>
      <c r="D221" s="3">
        <v>0</v>
      </c>
      <c r="E221" s="3">
        <v>3</v>
      </c>
      <c r="F221" s="3" t="s">
        <v>14</v>
      </c>
      <c r="G221" s="3">
        <v>0</v>
      </c>
      <c r="H221" s="3">
        <v>0</v>
      </c>
      <c r="I221" s="3"/>
    </row>
    <row r="222" spans="2:9" ht="13.5" thickBot="1">
      <c r="B222" s="2" t="s">
        <v>33</v>
      </c>
      <c r="C222" s="3">
        <v>0</v>
      </c>
      <c r="D222" s="3">
        <v>1.5</v>
      </c>
      <c r="E222" s="3">
        <v>1.5</v>
      </c>
      <c r="F222" s="3" t="s">
        <v>14</v>
      </c>
      <c r="G222" s="3">
        <v>0</v>
      </c>
      <c r="H222" s="3">
        <v>0</v>
      </c>
      <c r="I222" s="3" t="s">
        <v>26</v>
      </c>
    </row>
    <row r="223" spans="2:9" ht="23.25" thickBot="1">
      <c r="B223" s="2" t="s">
        <v>36</v>
      </c>
      <c r="C223" s="3">
        <v>0</v>
      </c>
      <c r="D223" s="3">
        <v>1.5</v>
      </c>
      <c r="E223" s="3">
        <v>1.5</v>
      </c>
      <c r="F223" s="3" t="s">
        <v>14</v>
      </c>
      <c r="G223" s="3">
        <v>0</v>
      </c>
      <c r="H223" s="3">
        <v>0</v>
      </c>
      <c r="I223" s="3" t="s">
        <v>42</v>
      </c>
    </row>
    <row r="224" spans="2:9" ht="23.25" thickBot="1">
      <c r="B224" s="2" t="s">
        <v>44</v>
      </c>
      <c r="C224" s="3">
        <v>1</v>
      </c>
      <c r="D224" s="3">
        <v>1</v>
      </c>
      <c r="E224" s="3">
        <v>0</v>
      </c>
      <c r="F224" s="3" t="s">
        <v>53</v>
      </c>
      <c r="G224" s="3">
        <v>1</v>
      </c>
      <c r="H224" s="3">
        <v>0</v>
      </c>
      <c r="I224" s="3" t="s">
        <v>20</v>
      </c>
    </row>
    <row r="225" spans="2:9" ht="23.25" thickBot="1">
      <c r="B225" s="2" t="s">
        <v>55</v>
      </c>
      <c r="C225" s="3">
        <v>1.5</v>
      </c>
      <c r="D225" s="3">
        <v>0</v>
      </c>
      <c r="E225" s="3">
        <v>1.5</v>
      </c>
      <c r="F225" s="3" t="s">
        <v>14</v>
      </c>
      <c r="G225" s="3">
        <v>0</v>
      </c>
      <c r="H225" s="3">
        <v>0</v>
      </c>
      <c r="I225" s="3"/>
    </row>
    <row r="226" spans="2:9" ht="13.5" thickBot="1">
      <c r="B226" s="2" t="s">
        <v>153</v>
      </c>
      <c r="C226" s="3">
        <v>1.5</v>
      </c>
      <c r="D226" s="3">
        <v>0</v>
      </c>
      <c r="E226" s="3">
        <v>1.5</v>
      </c>
      <c r="F226" s="3" t="s">
        <v>14</v>
      </c>
      <c r="G226" s="3">
        <v>0</v>
      </c>
      <c r="H226" s="3">
        <v>0</v>
      </c>
      <c r="I226" s="3"/>
    </row>
    <row r="227" spans="2:9" ht="13.5" thickBot="1">
      <c r="B227" s="2" t="s">
        <v>154</v>
      </c>
      <c r="C227" s="3">
        <v>3</v>
      </c>
      <c r="D227" s="3">
        <v>0</v>
      </c>
      <c r="E227" s="3">
        <v>1.5</v>
      </c>
      <c r="F227" s="3" t="s">
        <v>159</v>
      </c>
      <c r="G227" s="3">
        <v>3</v>
      </c>
      <c r="H227" s="3">
        <v>0</v>
      </c>
      <c r="I227" s="3" t="s">
        <v>18</v>
      </c>
    </row>
    <row r="228" spans="2:9" ht="13.5" thickBot="1">
      <c r="B228" s="2"/>
      <c r="C228" s="3">
        <v>0</v>
      </c>
      <c r="D228" s="3">
        <v>0</v>
      </c>
      <c r="E228" s="3">
        <v>0</v>
      </c>
      <c r="F228" s="3"/>
      <c r="G228" s="3">
        <v>0</v>
      </c>
      <c r="H228" s="3">
        <v>0</v>
      </c>
      <c r="I228" s="3"/>
    </row>
    <row r="229" spans="2:9" ht="13.5" thickBot="1">
      <c r="B229" s="2"/>
      <c r="C229" s="3">
        <v>0</v>
      </c>
      <c r="D229" s="3">
        <v>0</v>
      </c>
      <c r="E229" s="3">
        <v>0</v>
      </c>
      <c r="F229" s="3"/>
      <c r="G229" s="3">
        <v>0</v>
      </c>
      <c r="H229" s="3">
        <v>0</v>
      </c>
      <c r="I229" s="3"/>
    </row>
    <row r="230" spans="2:9" ht="13.5" thickBot="1">
      <c r="B230" s="2"/>
      <c r="C230" s="3">
        <v>0</v>
      </c>
      <c r="D230" s="3">
        <v>0</v>
      </c>
      <c r="E230" s="3">
        <v>0</v>
      </c>
      <c r="F230" s="3"/>
      <c r="G230" s="3">
        <v>0</v>
      </c>
      <c r="H230" s="3">
        <v>0</v>
      </c>
      <c r="I230" s="3"/>
    </row>
    <row r="231" spans="2:9" ht="13.5" thickBot="1">
      <c r="B231" s="2"/>
      <c r="C231" s="3">
        <v>0</v>
      </c>
      <c r="D231" s="3">
        <v>0</v>
      </c>
      <c r="E231" s="3">
        <v>0</v>
      </c>
      <c r="F231" s="3"/>
      <c r="G231" s="3">
        <v>0</v>
      </c>
      <c r="H231" s="3">
        <v>0</v>
      </c>
      <c r="I231" s="3"/>
    </row>
    <row r="232" spans="2:9" ht="13.5" thickBot="1">
      <c r="B232" s="2"/>
      <c r="C232" s="3">
        <v>0</v>
      </c>
      <c r="D232" s="3">
        <v>0</v>
      </c>
      <c r="E232" s="3">
        <v>0</v>
      </c>
      <c r="F232" s="3"/>
      <c r="G232" s="3">
        <v>0</v>
      </c>
      <c r="H232" s="3">
        <v>0</v>
      </c>
      <c r="I232" s="3"/>
    </row>
    <row r="233" spans="2:9" ht="13.5" thickBot="1">
      <c r="B233" s="2"/>
      <c r="C233" s="3">
        <v>0</v>
      </c>
      <c r="D233" s="3">
        <v>0</v>
      </c>
      <c r="E233" s="3">
        <v>0</v>
      </c>
      <c r="F233" s="3"/>
      <c r="G233" s="3">
        <v>0</v>
      </c>
      <c r="H233" s="3">
        <v>0</v>
      </c>
      <c r="I233" s="3"/>
    </row>
    <row r="234" spans="2:9" ht="13.5" thickBot="1">
      <c r="B234" s="2"/>
      <c r="C234" s="3">
        <v>0</v>
      </c>
      <c r="D234" s="3">
        <v>0</v>
      </c>
      <c r="E234" s="3">
        <v>0</v>
      </c>
      <c r="F234" s="3"/>
      <c r="G234" s="3">
        <v>0</v>
      </c>
      <c r="H234" s="3">
        <v>0</v>
      </c>
      <c r="I234" s="3"/>
    </row>
    <row r="235" spans="2:9" ht="13.5" thickBot="1">
      <c r="B235" s="2" t="s">
        <v>11</v>
      </c>
      <c r="C235" s="6"/>
      <c r="D235" s="7"/>
      <c r="E235" s="7"/>
      <c r="F235" s="7"/>
      <c r="G235" s="8"/>
      <c r="H235" s="3">
        <f>SUM(H220:H234)</f>
        <v>0</v>
      </c>
      <c r="I235" s="4"/>
    </row>
    <row r="236" spans="2:9" ht="13.5" thickBot="1">
      <c r="B236" s="5" t="s">
        <v>12</v>
      </c>
      <c r="C236" s="4">
        <f>SUM(C220:C234)</f>
        <v>8.5</v>
      </c>
      <c r="D236" s="4">
        <f>SUM(D220:D234)</f>
        <v>4</v>
      </c>
      <c r="E236" s="4">
        <f>SUM(E220:E234)</f>
        <v>15</v>
      </c>
      <c r="F236" s="4"/>
      <c r="G236" s="4">
        <f>SUM(G220:G234)</f>
        <v>4</v>
      </c>
      <c r="H236" s="4">
        <f>SUM(H235)</f>
        <v>0</v>
      </c>
      <c r="I236" s="4"/>
    </row>
    <row r="238" ht="13.5" thickBot="1"/>
    <row r="239" spans="2:9" ht="13.5" thickBot="1">
      <c r="B239" s="17" t="s">
        <v>0</v>
      </c>
      <c r="C239" s="18"/>
      <c r="D239" s="18"/>
      <c r="E239" s="18"/>
      <c r="F239" s="18"/>
      <c r="G239" s="18"/>
      <c r="H239" s="18"/>
      <c r="I239" s="19"/>
    </row>
    <row r="240" spans="2:9" ht="13.5" customHeight="1" thickBot="1">
      <c r="B240" s="9" t="s">
        <v>137</v>
      </c>
      <c r="C240" s="10"/>
      <c r="D240" s="10"/>
      <c r="E240" s="10"/>
      <c r="F240" s="10"/>
      <c r="G240" s="10"/>
      <c r="H240" s="10"/>
      <c r="I240" s="11"/>
    </row>
    <row r="241" spans="2:9" ht="13.5" thickBot="1">
      <c r="B241" s="12"/>
      <c r="C241" s="12" t="s">
        <v>3</v>
      </c>
      <c r="D241" s="12" t="s">
        <v>4</v>
      </c>
      <c r="E241" s="12" t="s">
        <v>5</v>
      </c>
      <c r="F241" s="14" t="s">
        <v>6</v>
      </c>
      <c r="G241" s="15"/>
      <c r="H241" s="12" t="s">
        <v>7</v>
      </c>
      <c r="I241" s="12" t="s">
        <v>8</v>
      </c>
    </row>
    <row r="242" spans="2:9" ht="23.25" customHeight="1" thickBot="1">
      <c r="B242" s="13"/>
      <c r="C242" s="13"/>
      <c r="D242" s="13"/>
      <c r="E242" s="13"/>
      <c r="F242" s="1" t="s">
        <v>9</v>
      </c>
      <c r="G242" s="1" t="s">
        <v>10</v>
      </c>
      <c r="H242" s="13"/>
      <c r="I242" s="13"/>
    </row>
    <row r="243" spans="2:9" ht="13.5" thickBot="1">
      <c r="B243" s="2" t="s">
        <v>23</v>
      </c>
      <c r="C243" s="3">
        <v>0</v>
      </c>
      <c r="D243" s="3">
        <v>0</v>
      </c>
      <c r="E243" s="3">
        <v>0</v>
      </c>
      <c r="F243" s="3" t="s">
        <v>25</v>
      </c>
      <c r="G243" s="3">
        <v>1.5</v>
      </c>
      <c r="H243" s="3">
        <v>0</v>
      </c>
      <c r="I243" s="3"/>
    </row>
    <row r="244" spans="2:9" ht="13.5" thickBot="1">
      <c r="B244" s="2" t="s">
        <v>28</v>
      </c>
      <c r="C244" s="3">
        <v>0</v>
      </c>
      <c r="D244" s="3">
        <v>0</v>
      </c>
      <c r="E244" s="3">
        <v>3</v>
      </c>
      <c r="F244" s="3" t="s">
        <v>14</v>
      </c>
      <c r="G244" s="3">
        <v>0</v>
      </c>
      <c r="H244" s="3">
        <v>0</v>
      </c>
      <c r="I244" s="3"/>
    </row>
    <row r="245" spans="2:9" ht="13.5" thickBot="1">
      <c r="B245" s="2" t="s">
        <v>33</v>
      </c>
      <c r="C245" s="3">
        <v>1.5</v>
      </c>
      <c r="D245" s="3">
        <v>0</v>
      </c>
      <c r="E245" s="3">
        <v>1.5</v>
      </c>
      <c r="F245" s="3" t="s">
        <v>14</v>
      </c>
      <c r="G245" s="3">
        <v>0</v>
      </c>
      <c r="H245" s="3">
        <v>0</v>
      </c>
      <c r="I245" s="3" t="s">
        <v>29</v>
      </c>
    </row>
    <row r="246" spans="2:9" ht="23.25" thickBot="1">
      <c r="B246" s="2" t="s">
        <v>36</v>
      </c>
      <c r="C246" s="3">
        <v>1.5</v>
      </c>
      <c r="D246" s="3">
        <v>0</v>
      </c>
      <c r="E246" s="3">
        <v>1.5</v>
      </c>
      <c r="F246" s="3" t="s">
        <v>14</v>
      </c>
      <c r="G246" s="3">
        <v>0</v>
      </c>
      <c r="H246" s="3">
        <v>0</v>
      </c>
      <c r="I246" s="3" t="s">
        <v>77</v>
      </c>
    </row>
    <row r="247" spans="2:9" ht="23.25" thickBot="1">
      <c r="B247" s="2" t="s">
        <v>44</v>
      </c>
      <c r="C247" s="3">
        <v>1.5</v>
      </c>
      <c r="D247" s="3">
        <v>0</v>
      </c>
      <c r="E247" s="3">
        <v>1.5</v>
      </c>
      <c r="F247" s="3" t="s">
        <v>14</v>
      </c>
      <c r="G247" s="3">
        <v>0</v>
      </c>
      <c r="H247" s="3">
        <v>0</v>
      </c>
      <c r="I247" s="3" t="s">
        <v>21</v>
      </c>
    </row>
    <row r="248" spans="2:9" ht="23.25" thickBot="1">
      <c r="B248" s="2" t="s">
        <v>55</v>
      </c>
      <c r="C248" s="3">
        <v>1.5</v>
      </c>
      <c r="D248" s="3">
        <v>0</v>
      </c>
      <c r="E248" s="3">
        <v>1.5</v>
      </c>
      <c r="F248" s="3" t="s">
        <v>14</v>
      </c>
      <c r="G248" s="3">
        <v>0</v>
      </c>
      <c r="H248" s="3">
        <v>0</v>
      </c>
      <c r="I248" s="3"/>
    </row>
    <row r="249" spans="2:9" ht="13.5" thickBot="1">
      <c r="B249" s="2" t="s">
        <v>153</v>
      </c>
      <c r="C249" s="3">
        <v>0.7</v>
      </c>
      <c r="D249" s="3">
        <v>0.5</v>
      </c>
      <c r="E249" s="3">
        <v>0.7</v>
      </c>
      <c r="F249" s="3" t="s">
        <v>14</v>
      </c>
      <c r="G249" s="3">
        <v>0</v>
      </c>
      <c r="H249" s="3">
        <v>0</v>
      </c>
      <c r="I249" s="3"/>
    </row>
    <row r="250" spans="2:9" ht="13.5" thickBot="1">
      <c r="B250" s="2" t="s">
        <v>154</v>
      </c>
      <c r="C250" s="3">
        <v>3</v>
      </c>
      <c r="D250" s="3">
        <v>0</v>
      </c>
      <c r="E250" s="3">
        <v>0</v>
      </c>
      <c r="F250" s="3" t="s">
        <v>14</v>
      </c>
      <c r="G250" s="3">
        <v>0</v>
      </c>
      <c r="H250" s="3">
        <v>3</v>
      </c>
      <c r="I250" s="3" t="s">
        <v>18</v>
      </c>
    </row>
    <row r="251" spans="2:9" ht="13.5" thickBot="1">
      <c r="B251" s="2"/>
      <c r="C251" s="3">
        <v>0</v>
      </c>
      <c r="D251" s="3">
        <v>0</v>
      </c>
      <c r="E251" s="3">
        <v>0</v>
      </c>
      <c r="F251" s="3"/>
      <c r="G251" s="3">
        <v>0</v>
      </c>
      <c r="H251" s="3">
        <v>0</v>
      </c>
      <c r="I251" s="3"/>
    </row>
    <row r="252" spans="2:9" ht="13.5" thickBot="1">
      <c r="B252" s="2"/>
      <c r="C252" s="3">
        <v>0</v>
      </c>
      <c r="D252" s="3">
        <v>0</v>
      </c>
      <c r="E252" s="3">
        <v>0</v>
      </c>
      <c r="F252" s="3"/>
      <c r="G252" s="3">
        <v>0</v>
      </c>
      <c r="H252" s="3">
        <v>0</v>
      </c>
      <c r="I252" s="3"/>
    </row>
    <row r="253" spans="2:9" ht="13.5" thickBot="1">
      <c r="B253" s="2"/>
      <c r="C253" s="3">
        <v>0</v>
      </c>
      <c r="D253" s="3">
        <v>0</v>
      </c>
      <c r="E253" s="3">
        <v>0</v>
      </c>
      <c r="F253" s="3"/>
      <c r="G253" s="3">
        <v>0</v>
      </c>
      <c r="H253" s="3">
        <v>0</v>
      </c>
      <c r="I253" s="3"/>
    </row>
    <row r="254" spans="2:9" ht="13.5" thickBot="1">
      <c r="B254" s="2"/>
      <c r="C254" s="3">
        <v>0</v>
      </c>
      <c r="D254" s="3">
        <v>0</v>
      </c>
      <c r="E254" s="3">
        <v>0</v>
      </c>
      <c r="F254" s="3"/>
      <c r="G254" s="3">
        <v>0</v>
      </c>
      <c r="H254" s="3">
        <v>0</v>
      </c>
      <c r="I254" s="3"/>
    </row>
    <row r="255" spans="2:9" ht="13.5" thickBot="1">
      <c r="B255" s="2"/>
      <c r="C255" s="3">
        <v>0</v>
      </c>
      <c r="D255" s="3">
        <v>0</v>
      </c>
      <c r="E255" s="3">
        <v>0</v>
      </c>
      <c r="F255" s="3"/>
      <c r="G255" s="3">
        <v>0</v>
      </c>
      <c r="H255" s="3">
        <v>0</v>
      </c>
      <c r="I255" s="3"/>
    </row>
    <row r="256" spans="2:9" ht="13.5" thickBot="1">
      <c r="B256" s="2"/>
      <c r="C256" s="3">
        <v>0</v>
      </c>
      <c r="D256" s="3">
        <v>0</v>
      </c>
      <c r="E256" s="3">
        <v>0</v>
      </c>
      <c r="F256" s="3"/>
      <c r="G256" s="3">
        <v>0</v>
      </c>
      <c r="H256" s="3">
        <v>0</v>
      </c>
      <c r="I256" s="3"/>
    </row>
    <row r="257" spans="2:9" ht="13.5" thickBot="1">
      <c r="B257" s="2"/>
      <c r="C257" s="3">
        <v>0</v>
      </c>
      <c r="D257" s="3">
        <v>0</v>
      </c>
      <c r="E257" s="3">
        <v>0</v>
      </c>
      <c r="F257" s="3"/>
      <c r="G257" s="3">
        <v>0</v>
      </c>
      <c r="H257" s="3">
        <v>0</v>
      </c>
      <c r="I257" s="3"/>
    </row>
    <row r="258" spans="2:9" ht="13.5" thickBot="1">
      <c r="B258" s="2" t="s">
        <v>11</v>
      </c>
      <c r="C258" s="6"/>
      <c r="D258" s="7"/>
      <c r="E258" s="7"/>
      <c r="F258" s="7"/>
      <c r="G258" s="8"/>
      <c r="H258" s="3">
        <f>SUM(H243:H257)</f>
        <v>3</v>
      </c>
      <c r="I258" s="4"/>
    </row>
    <row r="259" spans="2:9" ht="13.5" thickBot="1">
      <c r="B259" s="5" t="s">
        <v>12</v>
      </c>
      <c r="C259" s="4">
        <f>SUM(C243:C257)</f>
        <v>9.7</v>
      </c>
      <c r="D259" s="4">
        <f>SUM(D243:D257)</f>
        <v>0.5</v>
      </c>
      <c r="E259" s="4">
        <f>SUM(E243:E257)</f>
        <v>9.7</v>
      </c>
      <c r="F259" s="4"/>
      <c r="G259" s="4">
        <f>SUM(G243:G257)</f>
        <v>1.5</v>
      </c>
      <c r="H259" s="4">
        <f>SUM(H258)</f>
        <v>3</v>
      </c>
      <c r="I259" s="4"/>
    </row>
    <row r="261" ht="13.5" thickBot="1"/>
    <row r="262" spans="2:9" ht="13.5" thickBot="1">
      <c r="B262" s="17" t="s">
        <v>0</v>
      </c>
      <c r="C262" s="18"/>
      <c r="D262" s="18"/>
      <c r="E262" s="18"/>
      <c r="F262" s="18"/>
      <c r="G262" s="18"/>
      <c r="H262" s="18"/>
      <c r="I262" s="19"/>
    </row>
    <row r="263" spans="2:9" ht="13.5" customHeight="1" thickBot="1">
      <c r="B263" s="9" t="s">
        <v>138</v>
      </c>
      <c r="C263" s="10"/>
      <c r="D263" s="10"/>
      <c r="E263" s="10"/>
      <c r="F263" s="10"/>
      <c r="G263" s="10"/>
      <c r="H263" s="10"/>
      <c r="I263" s="11"/>
    </row>
    <row r="264" spans="2:9" ht="13.5" thickBot="1">
      <c r="B264" s="12"/>
      <c r="C264" s="12" t="s">
        <v>3</v>
      </c>
      <c r="D264" s="12" t="s">
        <v>4</v>
      </c>
      <c r="E264" s="12" t="s">
        <v>5</v>
      </c>
      <c r="F264" s="14" t="s">
        <v>6</v>
      </c>
      <c r="G264" s="15"/>
      <c r="H264" s="12" t="s">
        <v>7</v>
      </c>
      <c r="I264" s="12" t="s">
        <v>8</v>
      </c>
    </row>
    <row r="265" spans="2:9" ht="22.5" customHeight="1" thickBot="1">
      <c r="B265" s="13"/>
      <c r="C265" s="13"/>
      <c r="D265" s="13"/>
      <c r="E265" s="13"/>
      <c r="F265" s="1" t="s">
        <v>9</v>
      </c>
      <c r="G265" s="1" t="s">
        <v>10</v>
      </c>
      <c r="H265" s="13"/>
      <c r="I265" s="13"/>
    </row>
    <row r="266" spans="2:9" ht="13.5" thickBot="1">
      <c r="B266" s="2" t="s">
        <v>23</v>
      </c>
      <c r="C266" s="3">
        <v>0</v>
      </c>
      <c r="D266" s="3">
        <v>0</v>
      </c>
      <c r="E266" s="3">
        <v>0</v>
      </c>
      <c r="F266" s="3" t="s">
        <v>25</v>
      </c>
      <c r="G266" s="3">
        <v>1.5</v>
      </c>
      <c r="H266" s="3">
        <v>0</v>
      </c>
      <c r="I266" s="3"/>
    </row>
    <row r="267" spans="2:9" ht="13.5" thickBot="1">
      <c r="B267" s="2" t="s">
        <v>28</v>
      </c>
      <c r="C267" s="3">
        <v>1.5</v>
      </c>
      <c r="D267" s="3">
        <v>0</v>
      </c>
      <c r="E267" s="3">
        <v>3</v>
      </c>
      <c r="F267" s="3" t="s">
        <v>14</v>
      </c>
      <c r="G267" s="3">
        <v>0</v>
      </c>
      <c r="H267" s="3">
        <v>0</v>
      </c>
      <c r="I267" s="3" t="s">
        <v>149</v>
      </c>
    </row>
    <row r="268" spans="2:9" ht="13.5" thickBot="1">
      <c r="B268" s="2" t="s">
        <v>33</v>
      </c>
      <c r="C268" s="3">
        <v>1.5</v>
      </c>
      <c r="D268" s="3">
        <v>0</v>
      </c>
      <c r="E268" s="3">
        <v>1.5</v>
      </c>
      <c r="F268" s="3" t="s">
        <v>14</v>
      </c>
      <c r="G268" s="3">
        <v>0</v>
      </c>
      <c r="H268" s="3">
        <v>0</v>
      </c>
      <c r="I268" s="3" t="s">
        <v>29</v>
      </c>
    </row>
    <row r="269" spans="2:9" ht="23.25" thickBot="1">
      <c r="B269" s="2" t="s">
        <v>36</v>
      </c>
      <c r="C269" s="3">
        <v>1.5</v>
      </c>
      <c r="D269" s="3">
        <v>0</v>
      </c>
      <c r="E269" s="3">
        <v>1.5</v>
      </c>
      <c r="F269" s="3" t="s">
        <v>14</v>
      </c>
      <c r="G269" s="3">
        <v>0</v>
      </c>
      <c r="H269" s="3">
        <v>0</v>
      </c>
      <c r="I269" s="3" t="s">
        <v>78</v>
      </c>
    </row>
    <row r="270" spans="2:9" ht="23.25" thickBot="1">
      <c r="B270" s="2" t="s">
        <v>44</v>
      </c>
      <c r="C270" s="3">
        <v>0.5</v>
      </c>
      <c r="D270" s="3">
        <v>1</v>
      </c>
      <c r="E270" s="3">
        <v>1.5</v>
      </c>
      <c r="F270" s="3" t="s">
        <v>14</v>
      </c>
      <c r="G270" s="3">
        <v>0</v>
      </c>
      <c r="H270" s="3">
        <v>0</v>
      </c>
      <c r="I270" s="3" t="s">
        <v>21</v>
      </c>
    </row>
    <row r="271" spans="2:9" ht="23.25" thickBot="1">
      <c r="B271" s="2" t="s">
        <v>55</v>
      </c>
      <c r="C271" s="3">
        <v>0</v>
      </c>
      <c r="D271" s="3">
        <v>1.5</v>
      </c>
      <c r="E271" s="3">
        <v>0</v>
      </c>
      <c r="F271" s="3" t="s">
        <v>59</v>
      </c>
      <c r="G271" s="3">
        <v>1.5</v>
      </c>
      <c r="H271" s="3">
        <v>0</v>
      </c>
      <c r="I271" s="3"/>
    </row>
    <row r="272" spans="2:9" ht="13.5" thickBot="1">
      <c r="B272" s="2" t="s">
        <v>153</v>
      </c>
      <c r="C272" s="3">
        <v>0</v>
      </c>
      <c r="D272" s="3">
        <v>1.5</v>
      </c>
      <c r="E272" s="3">
        <v>0</v>
      </c>
      <c r="F272" s="3" t="s">
        <v>14</v>
      </c>
      <c r="G272" s="3">
        <v>0</v>
      </c>
      <c r="H272" s="3">
        <v>0</v>
      </c>
      <c r="I272" s="3"/>
    </row>
    <row r="273" spans="2:9" ht="23.25" thickBot="1">
      <c r="B273" s="2" t="s">
        <v>154</v>
      </c>
      <c r="C273" s="3">
        <v>1.5</v>
      </c>
      <c r="D273" s="3">
        <v>0</v>
      </c>
      <c r="E273" s="3">
        <v>1.5</v>
      </c>
      <c r="F273" s="3" t="s">
        <v>160</v>
      </c>
      <c r="G273" s="3">
        <v>3</v>
      </c>
      <c r="H273" s="3">
        <v>0</v>
      </c>
      <c r="I273" s="3" t="s">
        <v>19</v>
      </c>
    </row>
    <row r="274" spans="2:9" ht="13.5" thickBot="1">
      <c r="B274" s="2"/>
      <c r="C274" s="3">
        <v>0</v>
      </c>
      <c r="D274" s="3">
        <v>0</v>
      </c>
      <c r="E274" s="3">
        <v>0</v>
      </c>
      <c r="F274" s="3"/>
      <c r="G274" s="3">
        <v>0</v>
      </c>
      <c r="H274" s="3">
        <v>0</v>
      </c>
      <c r="I274" s="3"/>
    </row>
    <row r="275" spans="2:9" ht="13.5" thickBot="1">
      <c r="B275" s="2"/>
      <c r="C275" s="3">
        <v>0</v>
      </c>
      <c r="D275" s="3">
        <v>0</v>
      </c>
      <c r="E275" s="3">
        <v>0</v>
      </c>
      <c r="F275" s="3"/>
      <c r="G275" s="3">
        <v>0</v>
      </c>
      <c r="H275" s="3">
        <v>0</v>
      </c>
      <c r="I275" s="3"/>
    </row>
    <row r="276" spans="2:9" ht="13.5" thickBot="1">
      <c r="B276" s="2"/>
      <c r="C276" s="3">
        <v>0</v>
      </c>
      <c r="D276" s="3">
        <v>0</v>
      </c>
      <c r="E276" s="3">
        <v>0</v>
      </c>
      <c r="F276" s="3"/>
      <c r="G276" s="3">
        <v>0</v>
      </c>
      <c r="H276" s="3">
        <v>0</v>
      </c>
      <c r="I276" s="3"/>
    </row>
    <row r="277" spans="2:9" ht="13.5" thickBot="1">
      <c r="B277" s="2"/>
      <c r="C277" s="3">
        <v>0</v>
      </c>
      <c r="D277" s="3">
        <v>0</v>
      </c>
      <c r="E277" s="3">
        <v>0</v>
      </c>
      <c r="F277" s="3"/>
      <c r="G277" s="3">
        <v>0</v>
      </c>
      <c r="H277" s="3">
        <v>0</v>
      </c>
      <c r="I277" s="3"/>
    </row>
    <row r="278" spans="2:9" ht="13.5" thickBot="1">
      <c r="B278" s="2"/>
      <c r="C278" s="3">
        <v>0</v>
      </c>
      <c r="D278" s="3">
        <v>0</v>
      </c>
      <c r="E278" s="3">
        <v>0</v>
      </c>
      <c r="F278" s="3"/>
      <c r="G278" s="3">
        <v>0</v>
      </c>
      <c r="H278" s="3">
        <v>0</v>
      </c>
      <c r="I278" s="3"/>
    </row>
    <row r="279" spans="2:9" ht="13.5" thickBot="1">
      <c r="B279" s="2"/>
      <c r="C279" s="3">
        <v>0</v>
      </c>
      <c r="D279" s="3">
        <v>0</v>
      </c>
      <c r="E279" s="3">
        <v>0</v>
      </c>
      <c r="F279" s="3"/>
      <c r="G279" s="3">
        <v>0</v>
      </c>
      <c r="H279" s="3">
        <v>0</v>
      </c>
      <c r="I279" s="3"/>
    </row>
    <row r="280" spans="2:9" ht="13.5" thickBot="1">
      <c r="B280" s="2"/>
      <c r="C280" s="3">
        <v>0</v>
      </c>
      <c r="D280" s="3">
        <v>0</v>
      </c>
      <c r="E280" s="3">
        <v>0</v>
      </c>
      <c r="F280" s="3"/>
      <c r="G280" s="3">
        <v>0</v>
      </c>
      <c r="H280" s="3">
        <v>0</v>
      </c>
      <c r="I280" s="3"/>
    </row>
    <row r="281" spans="2:9" ht="13.5" thickBot="1">
      <c r="B281" s="2" t="s">
        <v>11</v>
      </c>
      <c r="C281" s="6"/>
      <c r="D281" s="7"/>
      <c r="E281" s="7"/>
      <c r="F281" s="7"/>
      <c r="G281" s="8"/>
      <c r="H281" s="3">
        <f>SUM(H266:H280)</f>
        <v>0</v>
      </c>
      <c r="I281" s="4"/>
    </row>
    <row r="282" spans="2:9" ht="13.5" thickBot="1">
      <c r="B282" s="5" t="s">
        <v>12</v>
      </c>
      <c r="C282" s="4">
        <f>SUM(C266:C280)</f>
        <v>6.5</v>
      </c>
      <c r="D282" s="4">
        <f>SUM(D266:D280)</f>
        <v>4</v>
      </c>
      <c r="E282" s="4">
        <f>SUM(E266:E280)</f>
        <v>9</v>
      </c>
      <c r="F282" s="4"/>
      <c r="G282" s="4">
        <f>SUM(G266:G280)</f>
        <v>6</v>
      </c>
      <c r="H282" s="4">
        <f>SUM(H281)</f>
        <v>0</v>
      </c>
      <c r="I282" s="4"/>
    </row>
    <row r="284" ht="13.5" thickBot="1"/>
    <row r="285" spans="2:9" ht="13.5" thickBot="1">
      <c r="B285" s="17" t="s">
        <v>0</v>
      </c>
      <c r="C285" s="18"/>
      <c r="D285" s="18"/>
      <c r="E285" s="18"/>
      <c r="F285" s="18"/>
      <c r="G285" s="18"/>
      <c r="H285" s="18"/>
      <c r="I285" s="19"/>
    </row>
    <row r="286" spans="2:9" ht="13.5" customHeight="1" thickBot="1">
      <c r="B286" s="9" t="s">
        <v>139</v>
      </c>
      <c r="C286" s="10"/>
      <c r="D286" s="10"/>
      <c r="E286" s="10"/>
      <c r="F286" s="10"/>
      <c r="G286" s="10"/>
      <c r="H286" s="10"/>
      <c r="I286" s="11"/>
    </row>
    <row r="287" spans="2:9" ht="13.5" thickBot="1">
      <c r="B287" s="12"/>
      <c r="C287" s="12" t="s">
        <v>3</v>
      </c>
      <c r="D287" s="12" t="s">
        <v>4</v>
      </c>
      <c r="E287" s="12" t="s">
        <v>5</v>
      </c>
      <c r="F287" s="14" t="s">
        <v>6</v>
      </c>
      <c r="G287" s="15"/>
      <c r="H287" s="12" t="s">
        <v>7</v>
      </c>
      <c r="I287" s="12" t="s">
        <v>8</v>
      </c>
    </row>
    <row r="288" spans="2:9" ht="21.75" customHeight="1" thickBot="1">
      <c r="B288" s="13"/>
      <c r="C288" s="13"/>
      <c r="D288" s="13"/>
      <c r="E288" s="13"/>
      <c r="F288" s="1" t="s">
        <v>9</v>
      </c>
      <c r="G288" s="1" t="s">
        <v>10</v>
      </c>
      <c r="H288" s="13"/>
      <c r="I288" s="13"/>
    </row>
    <row r="289" spans="2:9" ht="13.5" thickBot="1">
      <c r="B289" s="2" t="s">
        <v>23</v>
      </c>
      <c r="C289" s="3">
        <v>0</v>
      </c>
      <c r="D289" s="3">
        <v>0</v>
      </c>
      <c r="E289" s="3">
        <v>0</v>
      </c>
      <c r="F289" s="3" t="s">
        <v>25</v>
      </c>
      <c r="G289" s="3">
        <v>1.5</v>
      </c>
      <c r="H289" s="3">
        <v>0</v>
      </c>
      <c r="I289" s="3"/>
    </row>
    <row r="290" spans="2:9" ht="13.5" thickBot="1">
      <c r="B290" s="2" t="s">
        <v>28</v>
      </c>
      <c r="C290" s="3">
        <v>1.5</v>
      </c>
      <c r="D290" s="3">
        <v>0</v>
      </c>
      <c r="E290" s="3">
        <v>3</v>
      </c>
      <c r="F290" s="3" t="s">
        <v>14</v>
      </c>
      <c r="G290" s="3">
        <v>0</v>
      </c>
      <c r="H290" s="3">
        <v>0</v>
      </c>
      <c r="I290" s="3" t="s">
        <v>150</v>
      </c>
    </row>
    <row r="291" spans="2:9" ht="13.5" thickBot="1">
      <c r="B291" s="2" t="s">
        <v>33</v>
      </c>
      <c r="C291" s="3">
        <v>1.5</v>
      </c>
      <c r="D291" s="3">
        <v>0</v>
      </c>
      <c r="E291" s="3">
        <v>1.5</v>
      </c>
      <c r="F291" s="3" t="s">
        <v>14</v>
      </c>
      <c r="G291" s="3">
        <v>0</v>
      </c>
      <c r="H291" s="3">
        <v>0</v>
      </c>
      <c r="I291" s="3" t="s">
        <v>29</v>
      </c>
    </row>
    <row r="292" spans="2:9" ht="23.25" thickBot="1">
      <c r="B292" s="2" t="s">
        <v>36</v>
      </c>
      <c r="C292" s="3">
        <v>0</v>
      </c>
      <c r="D292" s="3">
        <v>1.5</v>
      </c>
      <c r="E292" s="3">
        <v>1.5</v>
      </c>
      <c r="F292" s="3" t="s">
        <v>14</v>
      </c>
      <c r="G292" s="3">
        <v>0</v>
      </c>
      <c r="H292" s="3">
        <v>0</v>
      </c>
      <c r="I292" s="3" t="s">
        <v>43</v>
      </c>
    </row>
    <row r="293" spans="2:9" ht="23.25" thickBot="1">
      <c r="B293" s="2" t="s">
        <v>44</v>
      </c>
      <c r="C293" s="3">
        <v>0</v>
      </c>
      <c r="D293" s="3">
        <v>0.5</v>
      </c>
      <c r="E293" s="3">
        <v>1.5</v>
      </c>
      <c r="F293" s="3" t="s">
        <v>54</v>
      </c>
      <c r="G293" s="3">
        <v>1</v>
      </c>
      <c r="H293" s="3">
        <v>0</v>
      </c>
      <c r="I293" s="3" t="s">
        <v>21</v>
      </c>
    </row>
    <row r="294" spans="2:9" ht="23.25" thickBot="1">
      <c r="B294" s="2" t="s">
        <v>55</v>
      </c>
      <c r="C294" s="3">
        <v>1.5</v>
      </c>
      <c r="D294" s="3">
        <v>0</v>
      </c>
      <c r="E294" s="3">
        <v>1.5</v>
      </c>
      <c r="F294" s="3" t="s">
        <v>14</v>
      </c>
      <c r="G294" s="3">
        <v>0</v>
      </c>
      <c r="H294" s="3">
        <v>0</v>
      </c>
      <c r="I294" s="3"/>
    </row>
    <row r="295" spans="2:9" ht="13.5" thickBot="1">
      <c r="B295" s="2" t="s">
        <v>153</v>
      </c>
      <c r="C295" s="3">
        <v>0</v>
      </c>
      <c r="D295" s="3">
        <v>1.5</v>
      </c>
      <c r="E295" s="3">
        <v>0</v>
      </c>
      <c r="F295" s="3" t="s">
        <v>14</v>
      </c>
      <c r="G295" s="3">
        <v>0</v>
      </c>
      <c r="H295" s="3">
        <v>0</v>
      </c>
      <c r="I295" s="3"/>
    </row>
    <row r="296" spans="2:9" ht="13.5" thickBot="1">
      <c r="B296" s="2" t="s">
        <v>154</v>
      </c>
      <c r="C296" s="3">
        <v>1.5</v>
      </c>
      <c r="D296" s="3">
        <v>0</v>
      </c>
      <c r="E296" s="3">
        <v>1.5</v>
      </c>
      <c r="F296" s="3" t="s">
        <v>161</v>
      </c>
      <c r="G296" s="3">
        <v>3</v>
      </c>
      <c r="H296" s="3">
        <v>0</v>
      </c>
      <c r="I296" s="3" t="s">
        <v>19</v>
      </c>
    </row>
    <row r="297" spans="2:9" ht="13.5" thickBot="1">
      <c r="B297" s="2"/>
      <c r="C297" s="3">
        <v>0</v>
      </c>
      <c r="D297" s="3">
        <v>0</v>
      </c>
      <c r="E297" s="3">
        <v>0</v>
      </c>
      <c r="F297" s="3"/>
      <c r="G297" s="3">
        <v>0</v>
      </c>
      <c r="H297" s="3">
        <v>0</v>
      </c>
      <c r="I297" s="3"/>
    </row>
    <row r="298" spans="2:9" ht="13.5" thickBot="1">
      <c r="B298" s="2"/>
      <c r="C298" s="3">
        <v>0</v>
      </c>
      <c r="D298" s="3">
        <v>0</v>
      </c>
      <c r="E298" s="3">
        <v>0</v>
      </c>
      <c r="F298" s="3"/>
      <c r="G298" s="3">
        <v>0</v>
      </c>
      <c r="H298" s="3">
        <v>0</v>
      </c>
      <c r="I298" s="3"/>
    </row>
    <row r="299" spans="2:9" ht="13.5" thickBot="1">
      <c r="B299" s="2"/>
      <c r="C299" s="3">
        <v>0</v>
      </c>
      <c r="D299" s="3">
        <v>0</v>
      </c>
      <c r="E299" s="3">
        <v>0</v>
      </c>
      <c r="F299" s="3"/>
      <c r="G299" s="3">
        <v>0</v>
      </c>
      <c r="H299" s="3">
        <v>0</v>
      </c>
      <c r="I299" s="3"/>
    </row>
    <row r="300" spans="2:9" ht="13.5" thickBot="1">
      <c r="B300" s="2"/>
      <c r="C300" s="3">
        <v>0</v>
      </c>
      <c r="D300" s="3">
        <v>0</v>
      </c>
      <c r="E300" s="3">
        <v>0</v>
      </c>
      <c r="F300" s="3"/>
      <c r="G300" s="3">
        <v>0</v>
      </c>
      <c r="H300" s="3">
        <v>0</v>
      </c>
      <c r="I300" s="3"/>
    </row>
    <row r="301" spans="2:9" ht="13.5" thickBot="1">
      <c r="B301" s="2"/>
      <c r="C301" s="3">
        <v>0</v>
      </c>
      <c r="D301" s="3">
        <v>0</v>
      </c>
      <c r="E301" s="3">
        <v>0</v>
      </c>
      <c r="F301" s="3"/>
      <c r="G301" s="3">
        <v>0</v>
      </c>
      <c r="H301" s="3">
        <v>0</v>
      </c>
      <c r="I301" s="3"/>
    </row>
    <row r="302" spans="2:9" ht="13.5" thickBot="1">
      <c r="B302" s="2"/>
      <c r="C302" s="3">
        <v>0</v>
      </c>
      <c r="D302" s="3">
        <v>0</v>
      </c>
      <c r="E302" s="3">
        <v>0</v>
      </c>
      <c r="F302" s="3"/>
      <c r="G302" s="3">
        <v>0</v>
      </c>
      <c r="H302" s="3">
        <v>0</v>
      </c>
      <c r="I302" s="3"/>
    </row>
    <row r="303" spans="2:9" ht="13.5" thickBot="1">
      <c r="B303" s="2"/>
      <c r="C303" s="3">
        <v>0</v>
      </c>
      <c r="D303" s="3">
        <v>0</v>
      </c>
      <c r="E303" s="3">
        <v>0</v>
      </c>
      <c r="F303" s="3"/>
      <c r="G303" s="3">
        <v>0</v>
      </c>
      <c r="H303" s="3">
        <v>0</v>
      </c>
      <c r="I303" s="3"/>
    </row>
    <row r="304" spans="2:9" ht="13.5" thickBot="1">
      <c r="B304" s="2" t="s">
        <v>11</v>
      </c>
      <c r="C304" s="6"/>
      <c r="D304" s="7"/>
      <c r="E304" s="7"/>
      <c r="F304" s="7"/>
      <c r="G304" s="8"/>
      <c r="H304" s="3">
        <f>SUM(H289:H303)</f>
        <v>0</v>
      </c>
      <c r="I304" s="4"/>
    </row>
    <row r="305" spans="2:9" ht="13.5" thickBot="1">
      <c r="B305" s="5" t="s">
        <v>12</v>
      </c>
      <c r="C305" s="4">
        <f>SUM(C289:C303)</f>
        <v>6</v>
      </c>
      <c r="D305" s="4">
        <f>SUM(D289:D303)</f>
        <v>3.5</v>
      </c>
      <c r="E305" s="4">
        <f>SUM(E289:E303)</f>
        <v>10.5</v>
      </c>
      <c r="F305" s="4"/>
      <c r="G305" s="4">
        <f>SUM(G289:G303)</f>
        <v>5.5</v>
      </c>
      <c r="H305" s="4">
        <f>SUM(H304)</f>
        <v>0</v>
      </c>
      <c r="I305" s="4"/>
    </row>
    <row r="307" ht="13.5" thickBot="1"/>
    <row r="308" spans="2:9" ht="13.5" thickBot="1">
      <c r="B308" s="17" t="s">
        <v>0</v>
      </c>
      <c r="C308" s="18"/>
      <c r="D308" s="18"/>
      <c r="E308" s="18"/>
      <c r="F308" s="18"/>
      <c r="G308" s="18"/>
      <c r="H308" s="18"/>
      <c r="I308" s="19"/>
    </row>
    <row r="309" spans="2:9" ht="13.5" customHeight="1" thickBot="1">
      <c r="B309" s="9" t="s">
        <v>140</v>
      </c>
      <c r="C309" s="10"/>
      <c r="D309" s="10"/>
      <c r="E309" s="10"/>
      <c r="F309" s="10"/>
      <c r="G309" s="10"/>
      <c r="H309" s="10"/>
      <c r="I309" s="11"/>
    </row>
    <row r="310" spans="2:9" ht="13.5" thickBot="1">
      <c r="B310" s="12"/>
      <c r="C310" s="12" t="s">
        <v>3</v>
      </c>
      <c r="D310" s="12" t="s">
        <v>4</v>
      </c>
      <c r="E310" s="12" t="s">
        <v>5</v>
      </c>
      <c r="F310" s="14" t="s">
        <v>6</v>
      </c>
      <c r="G310" s="15"/>
      <c r="H310" s="12" t="s">
        <v>7</v>
      </c>
      <c r="I310" s="12" t="s">
        <v>8</v>
      </c>
    </row>
    <row r="311" spans="2:9" ht="22.5" customHeight="1" thickBot="1">
      <c r="B311" s="13"/>
      <c r="C311" s="13"/>
      <c r="D311" s="13"/>
      <c r="E311" s="13"/>
      <c r="F311" s="1" t="s">
        <v>9</v>
      </c>
      <c r="G311" s="1" t="s">
        <v>10</v>
      </c>
      <c r="H311" s="13"/>
      <c r="I311" s="13"/>
    </row>
    <row r="312" spans="2:9" ht="13.5" thickBot="1">
      <c r="B312" s="2" t="s">
        <v>23</v>
      </c>
      <c r="C312" s="3">
        <v>0</v>
      </c>
      <c r="D312" s="3">
        <v>0</v>
      </c>
      <c r="E312" s="3">
        <v>0</v>
      </c>
      <c r="F312" s="3" t="s">
        <v>25</v>
      </c>
      <c r="G312" s="3">
        <v>1.5</v>
      </c>
      <c r="H312" s="3">
        <v>0</v>
      </c>
      <c r="I312" s="3"/>
    </row>
    <row r="313" spans="2:9" ht="13.5" thickBot="1">
      <c r="B313" s="2" t="s">
        <v>28</v>
      </c>
      <c r="C313" s="3">
        <v>1.5</v>
      </c>
      <c r="D313" s="3">
        <v>0</v>
      </c>
      <c r="E313" s="3">
        <v>3</v>
      </c>
      <c r="F313" s="3" t="s">
        <v>14</v>
      </c>
      <c r="G313" s="3">
        <v>0</v>
      </c>
      <c r="H313" s="3">
        <v>0</v>
      </c>
      <c r="I313" s="3" t="s">
        <v>151</v>
      </c>
    </row>
    <row r="314" spans="2:9" ht="13.5" thickBot="1">
      <c r="B314" s="2" t="s">
        <v>33</v>
      </c>
      <c r="C314" s="3">
        <v>0</v>
      </c>
      <c r="D314" s="3">
        <v>1.5</v>
      </c>
      <c r="E314" s="3">
        <v>0</v>
      </c>
      <c r="F314" s="3" t="s">
        <v>152</v>
      </c>
      <c r="G314" s="3">
        <v>1.5</v>
      </c>
      <c r="H314" s="3">
        <v>0</v>
      </c>
      <c r="I314" s="3" t="s">
        <v>29</v>
      </c>
    </row>
    <row r="315" spans="2:9" ht="23.25" thickBot="1">
      <c r="B315" s="2" t="s">
        <v>36</v>
      </c>
      <c r="C315" s="3">
        <v>1.5</v>
      </c>
      <c r="D315" s="3">
        <v>0</v>
      </c>
      <c r="E315" s="3">
        <v>1.5</v>
      </c>
      <c r="F315" s="3" t="s">
        <v>14</v>
      </c>
      <c r="G315" s="3">
        <v>0</v>
      </c>
      <c r="H315" s="3">
        <v>0</v>
      </c>
      <c r="I315" s="3" t="s">
        <v>79</v>
      </c>
    </row>
    <row r="316" spans="2:9" ht="23.25" thickBot="1">
      <c r="B316" s="2" t="s">
        <v>44</v>
      </c>
      <c r="C316" s="3">
        <v>1.5</v>
      </c>
      <c r="D316" s="3">
        <v>0</v>
      </c>
      <c r="E316" s="3">
        <v>1.5</v>
      </c>
      <c r="F316" s="3" t="s">
        <v>14</v>
      </c>
      <c r="G316" s="3">
        <v>0</v>
      </c>
      <c r="H316" s="3">
        <v>0</v>
      </c>
      <c r="I316" s="3" t="s">
        <v>22</v>
      </c>
    </row>
    <row r="317" spans="2:9" ht="23.25" thickBot="1">
      <c r="B317" s="2" t="s">
        <v>55</v>
      </c>
      <c r="C317" s="3">
        <v>0.7</v>
      </c>
      <c r="D317" s="3">
        <v>0</v>
      </c>
      <c r="E317" s="3">
        <v>0.7</v>
      </c>
      <c r="F317" s="3" t="s">
        <v>58</v>
      </c>
      <c r="G317" s="3">
        <v>0.8</v>
      </c>
      <c r="H317" s="3">
        <v>0</v>
      </c>
      <c r="I317" s="3"/>
    </row>
    <row r="318" spans="2:9" ht="13.5" thickBot="1">
      <c r="B318" s="2" t="s">
        <v>153</v>
      </c>
      <c r="C318" s="3">
        <v>0</v>
      </c>
      <c r="D318" s="3">
        <v>1.5</v>
      </c>
      <c r="E318" s="3">
        <v>0</v>
      </c>
      <c r="F318" s="3" t="s">
        <v>14</v>
      </c>
      <c r="G318" s="3">
        <v>0</v>
      </c>
      <c r="H318" s="3">
        <v>0</v>
      </c>
      <c r="I318" s="3"/>
    </row>
    <row r="319" spans="2:9" ht="13.5" thickBot="1">
      <c r="B319" s="2" t="s">
        <v>154</v>
      </c>
      <c r="C319" s="3">
        <v>0</v>
      </c>
      <c r="D319" s="3">
        <v>0</v>
      </c>
      <c r="E319" s="3">
        <v>0</v>
      </c>
      <c r="F319" s="3" t="s">
        <v>14</v>
      </c>
      <c r="G319" s="3">
        <v>0</v>
      </c>
      <c r="H319" s="3">
        <v>0</v>
      </c>
      <c r="I319" s="3"/>
    </row>
    <row r="320" spans="2:9" ht="13.5" thickBot="1">
      <c r="B320" s="2"/>
      <c r="C320" s="3">
        <v>0</v>
      </c>
      <c r="D320" s="3">
        <v>0</v>
      </c>
      <c r="E320" s="3">
        <v>0</v>
      </c>
      <c r="F320" s="3"/>
      <c r="G320" s="3">
        <v>0</v>
      </c>
      <c r="H320" s="3">
        <v>0</v>
      </c>
      <c r="I320" s="3"/>
    </row>
    <row r="321" spans="2:9" ht="13.5" thickBot="1">
      <c r="B321" s="2"/>
      <c r="C321" s="3">
        <v>0</v>
      </c>
      <c r="D321" s="3">
        <v>0</v>
      </c>
      <c r="E321" s="3">
        <v>0</v>
      </c>
      <c r="F321" s="3"/>
      <c r="G321" s="3">
        <v>0</v>
      </c>
      <c r="H321" s="3">
        <v>0</v>
      </c>
      <c r="I321" s="3"/>
    </row>
    <row r="322" spans="2:9" ht="13.5" thickBot="1">
      <c r="B322" s="2"/>
      <c r="C322" s="3">
        <v>0</v>
      </c>
      <c r="D322" s="3">
        <v>0</v>
      </c>
      <c r="E322" s="3">
        <v>0</v>
      </c>
      <c r="F322" s="3"/>
      <c r="G322" s="3">
        <v>0</v>
      </c>
      <c r="H322" s="3">
        <v>0</v>
      </c>
      <c r="I322" s="3"/>
    </row>
    <row r="323" spans="2:9" ht="13.5" thickBot="1">
      <c r="B323" s="2"/>
      <c r="C323" s="3">
        <v>0</v>
      </c>
      <c r="D323" s="3">
        <v>0</v>
      </c>
      <c r="E323" s="3">
        <v>0</v>
      </c>
      <c r="F323" s="3"/>
      <c r="G323" s="3">
        <v>0</v>
      </c>
      <c r="H323" s="3">
        <v>0</v>
      </c>
      <c r="I323" s="3"/>
    </row>
    <row r="324" spans="2:9" ht="13.5" thickBot="1">
      <c r="B324" s="2"/>
      <c r="C324" s="3">
        <v>0</v>
      </c>
      <c r="D324" s="3">
        <v>0</v>
      </c>
      <c r="E324" s="3">
        <v>0</v>
      </c>
      <c r="F324" s="3"/>
      <c r="G324" s="3">
        <v>0</v>
      </c>
      <c r="H324" s="3">
        <v>0</v>
      </c>
      <c r="I324" s="3"/>
    </row>
    <row r="325" spans="2:9" ht="13.5" thickBot="1">
      <c r="B325" s="2"/>
      <c r="C325" s="3">
        <v>0</v>
      </c>
      <c r="D325" s="3">
        <v>0</v>
      </c>
      <c r="E325" s="3">
        <v>0</v>
      </c>
      <c r="F325" s="3"/>
      <c r="G325" s="3">
        <v>0</v>
      </c>
      <c r="H325" s="3">
        <v>0</v>
      </c>
      <c r="I325" s="3"/>
    </row>
    <row r="326" spans="2:9" ht="13.5" thickBot="1">
      <c r="B326" s="2"/>
      <c r="C326" s="3">
        <v>0</v>
      </c>
      <c r="D326" s="3">
        <v>0</v>
      </c>
      <c r="E326" s="3">
        <v>0</v>
      </c>
      <c r="F326" s="3"/>
      <c r="G326" s="3">
        <v>0</v>
      </c>
      <c r="H326" s="3">
        <v>0</v>
      </c>
      <c r="I326" s="3"/>
    </row>
    <row r="327" spans="2:9" ht="13.5" thickBot="1">
      <c r="B327" s="2" t="s">
        <v>11</v>
      </c>
      <c r="C327" s="6"/>
      <c r="D327" s="7"/>
      <c r="E327" s="7"/>
      <c r="F327" s="7"/>
      <c r="G327" s="8"/>
      <c r="H327" s="3">
        <f>SUM(H312:H326)</f>
        <v>0</v>
      </c>
      <c r="I327" s="4"/>
    </row>
    <row r="328" spans="2:9" ht="13.5" thickBot="1">
      <c r="B328" s="5" t="s">
        <v>12</v>
      </c>
      <c r="C328" s="4">
        <f>SUM(C312:C326)</f>
        <v>5.2</v>
      </c>
      <c r="D328" s="4">
        <f>SUM(D312:D326)</f>
        <v>3</v>
      </c>
      <c r="E328" s="4">
        <f>SUM(E312:E326)</f>
        <v>6.7</v>
      </c>
      <c r="F328" s="4"/>
      <c r="G328" s="4">
        <f>SUM(G312:G326)</f>
        <v>3.8</v>
      </c>
      <c r="H328" s="4">
        <f>SUM(H327)</f>
        <v>0</v>
      </c>
      <c r="I328" s="4"/>
    </row>
    <row r="330" ht="13.5" thickBot="1"/>
    <row r="331" spans="2:9" ht="13.5" thickBot="1">
      <c r="B331" s="17" t="s">
        <v>0</v>
      </c>
      <c r="C331" s="18"/>
      <c r="D331" s="18"/>
      <c r="E331" s="18"/>
      <c r="F331" s="18"/>
      <c r="G331" s="18"/>
      <c r="H331" s="18"/>
      <c r="I331" s="19"/>
    </row>
    <row r="332" spans="2:9" ht="13.5" customHeight="1" thickBot="1">
      <c r="B332" s="9" t="s">
        <v>141</v>
      </c>
      <c r="C332" s="10"/>
      <c r="D332" s="10"/>
      <c r="E332" s="10"/>
      <c r="F332" s="10"/>
      <c r="G332" s="10"/>
      <c r="H332" s="10"/>
      <c r="I332" s="11"/>
    </row>
    <row r="333" spans="2:9" ht="13.5" thickBot="1">
      <c r="B333" s="12"/>
      <c r="C333" s="12" t="s">
        <v>3</v>
      </c>
      <c r="D333" s="12" t="s">
        <v>4</v>
      </c>
      <c r="E333" s="12" t="s">
        <v>5</v>
      </c>
      <c r="F333" s="14" t="s">
        <v>6</v>
      </c>
      <c r="G333" s="15"/>
      <c r="H333" s="12" t="s">
        <v>7</v>
      </c>
      <c r="I333" s="12" t="s">
        <v>8</v>
      </c>
    </row>
    <row r="334" spans="2:9" ht="21.75" customHeight="1" thickBot="1">
      <c r="B334" s="13"/>
      <c r="C334" s="13"/>
      <c r="D334" s="13"/>
      <c r="E334" s="13"/>
      <c r="F334" s="1" t="s">
        <v>9</v>
      </c>
      <c r="G334" s="1" t="s">
        <v>10</v>
      </c>
      <c r="H334" s="13"/>
      <c r="I334" s="13"/>
    </row>
    <row r="335" spans="2:9" ht="13.5" thickBot="1">
      <c r="B335" s="2" t="s">
        <v>23</v>
      </c>
      <c r="C335" s="3">
        <v>3</v>
      </c>
      <c r="D335" s="3">
        <v>0</v>
      </c>
      <c r="E335" s="3">
        <v>3</v>
      </c>
      <c r="F335" s="3" t="s">
        <v>14</v>
      </c>
      <c r="G335" s="3">
        <v>0</v>
      </c>
      <c r="H335" s="3">
        <v>0</v>
      </c>
      <c r="I335" s="3" t="s">
        <v>27</v>
      </c>
    </row>
    <row r="336" spans="2:9" ht="13.5" thickBot="1">
      <c r="B336" s="2" t="s">
        <v>28</v>
      </c>
      <c r="C336" s="3">
        <v>0</v>
      </c>
      <c r="D336" s="3">
        <v>0</v>
      </c>
      <c r="E336" s="3">
        <v>3</v>
      </c>
      <c r="F336" s="3" t="s">
        <v>14</v>
      </c>
      <c r="G336" s="3">
        <v>0</v>
      </c>
      <c r="H336" s="3">
        <v>0</v>
      </c>
      <c r="I336" s="3" t="s">
        <v>151</v>
      </c>
    </row>
    <row r="337" spans="2:9" ht="13.5" thickBot="1">
      <c r="B337" s="2" t="s">
        <v>33</v>
      </c>
      <c r="C337" s="3">
        <v>0</v>
      </c>
      <c r="D337" s="3">
        <v>0</v>
      </c>
      <c r="E337" s="3">
        <v>0</v>
      </c>
      <c r="F337" s="3" t="s">
        <v>14</v>
      </c>
      <c r="G337" s="3">
        <v>0</v>
      </c>
      <c r="H337" s="3">
        <v>0</v>
      </c>
      <c r="I337" s="3"/>
    </row>
    <row r="338" spans="2:9" ht="23.25" thickBot="1">
      <c r="B338" s="2" t="s">
        <v>36</v>
      </c>
      <c r="C338" s="3">
        <v>1.5</v>
      </c>
      <c r="D338" s="3">
        <v>0</v>
      </c>
      <c r="E338" s="3">
        <v>1.5</v>
      </c>
      <c r="F338" s="3" t="s">
        <v>70</v>
      </c>
      <c r="G338" s="3">
        <v>3</v>
      </c>
      <c r="H338" s="3">
        <v>0</v>
      </c>
      <c r="I338" s="3" t="s">
        <v>80</v>
      </c>
    </row>
    <row r="339" spans="2:9" ht="23.25" thickBot="1">
      <c r="B339" s="2" t="s">
        <v>44</v>
      </c>
      <c r="C339" s="3">
        <v>0</v>
      </c>
      <c r="D339" s="3">
        <v>0</v>
      </c>
      <c r="E339" s="3">
        <v>1.5</v>
      </c>
      <c r="F339" s="3" t="s">
        <v>14</v>
      </c>
      <c r="G339" s="3">
        <v>0</v>
      </c>
      <c r="H339" s="3">
        <v>0</v>
      </c>
      <c r="I339" s="3" t="s">
        <v>22</v>
      </c>
    </row>
    <row r="340" spans="2:9" ht="23.25" thickBot="1">
      <c r="B340" s="2" t="s">
        <v>55</v>
      </c>
      <c r="C340" s="3">
        <v>0</v>
      </c>
      <c r="D340" s="3">
        <v>0.5</v>
      </c>
      <c r="E340" s="3">
        <v>0</v>
      </c>
      <c r="F340" s="3" t="s">
        <v>58</v>
      </c>
      <c r="G340" s="3">
        <v>2.5</v>
      </c>
      <c r="H340" s="3">
        <v>0</v>
      </c>
      <c r="I340" s="3"/>
    </row>
    <row r="341" spans="2:9" ht="13.5" thickBot="1">
      <c r="B341" s="2" t="s">
        <v>153</v>
      </c>
      <c r="C341" s="3">
        <v>0</v>
      </c>
      <c r="D341" s="3">
        <v>0</v>
      </c>
      <c r="E341" s="3">
        <v>0</v>
      </c>
      <c r="F341" s="3" t="s">
        <v>14</v>
      </c>
      <c r="G341" s="3">
        <v>0</v>
      </c>
      <c r="H341" s="3">
        <v>0</v>
      </c>
      <c r="I341" s="3"/>
    </row>
    <row r="342" spans="2:9" ht="13.5" thickBot="1">
      <c r="B342" s="2" t="s">
        <v>154</v>
      </c>
      <c r="C342" s="3">
        <v>0</v>
      </c>
      <c r="D342" s="3">
        <v>0</v>
      </c>
      <c r="E342" s="3">
        <v>1.5</v>
      </c>
      <c r="F342" s="3" t="s">
        <v>162</v>
      </c>
      <c r="G342" s="3">
        <v>3</v>
      </c>
      <c r="H342" s="3">
        <v>0</v>
      </c>
      <c r="I342" s="3" t="s">
        <v>19</v>
      </c>
    </row>
    <row r="343" spans="2:9" ht="13.5" thickBot="1">
      <c r="B343" s="2"/>
      <c r="C343" s="3">
        <v>0</v>
      </c>
      <c r="D343" s="3">
        <v>0</v>
      </c>
      <c r="E343" s="3">
        <v>0</v>
      </c>
      <c r="F343" s="3"/>
      <c r="G343" s="3">
        <v>0</v>
      </c>
      <c r="H343" s="3">
        <v>0</v>
      </c>
      <c r="I343" s="3"/>
    </row>
    <row r="344" spans="2:9" ht="13.5" thickBot="1">
      <c r="B344" s="2"/>
      <c r="C344" s="3">
        <v>0</v>
      </c>
      <c r="D344" s="3">
        <v>0</v>
      </c>
      <c r="E344" s="3">
        <v>0</v>
      </c>
      <c r="F344" s="3"/>
      <c r="G344" s="3">
        <v>0</v>
      </c>
      <c r="H344" s="3">
        <v>0</v>
      </c>
      <c r="I344" s="3"/>
    </row>
    <row r="345" spans="2:9" ht="13.5" thickBot="1">
      <c r="B345" s="2"/>
      <c r="C345" s="3">
        <v>0</v>
      </c>
      <c r="D345" s="3">
        <v>0</v>
      </c>
      <c r="E345" s="3">
        <v>0</v>
      </c>
      <c r="F345" s="3"/>
      <c r="G345" s="3">
        <v>0</v>
      </c>
      <c r="H345" s="3">
        <v>0</v>
      </c>
      <c r="I345" s="3"/>
    </row>
    <row r="346" spans="2:9" ht="13.5" thickBot="1">
      <c r="B346" s="2"/>
      <c r="C346" s="3">
        <v>0</v>
      </c>
      <c r="D346" s="3">
        <v>0</v>
      </c>
      <c r="E346" s="3">
        <v>0</v>
      </c>
      <c r="F346" s="3"/>
      <c r="G346" s="3">
        <v>0</v>
      </c>
      <c r="H346" s="3">
        <v>0</v>
      </c>
      <c r="I346" s="3"/>
    </row>
    <row r="347" spans="2:9" ht="13.5" thickBot="1">
      <c r="B347" s="2"/>
      <c r="C347" s="3">
        <v>0</v>
      </c>
      <c r="D347" s="3">
        <v>0</v>
      </c>
      <c r="E347" s="3">
        <v>0</v>
      </c>
      <c r="F347" s="3"/>
      <c r="G347" s="3">
        <v>0</v>
      </c>
      <c r="H347" s="3">
        <v>0</v>
      </c>
      <c r="I347" s="3"/>
    </row>
    <row r="348" spans="2:9" ht="13.5" thickBot="1">
      <c r="B348" s="2"/>
      <c r="C348" s="3">
        <v>0</v>
      </c>
      <c r="D348" s="3">
        <v>0</v>
      </c>
      <c r="E348" s="3">
        <v>0</v>
      </c>
      <c r="F348" s="3"/>
      <c r="G348" s="3">
        <v>0</v>
      </c>
      <c r="H348" s="3">
        <v>0</v>
      </c>
      <c r="I348" s="3"/>
    </row>
    <row r="349" spans="2:9" ht="13.5" thickBot="1">
      <c r="B349" s="2"/>
      <c r="C349" s="3">
        <v>0</v>
      </c>
      <c r="D349" s="3">
        <v>0</v>
      </c>
      <c r="E349" s="3">
        <v>0</v>
      </c>
      <c r="F349" s="3"/>
      <c r="G349" s="3">
        <v>0</v>
      </c>
      <c r="H349" s="3">
        <v>0</v>
      </c>
      <c r="I349" s="3"/>
    </row>
    <row r="350" spans="2:9" ht="13.5" thickBot="1">
      <c r="B350" s="2" t="s">
        <v>11</v>
      </c>
      <c r="C350" s="6"/>
      <c r="D350" s="7"/>
      <c r="E350" s="7"/>
      <c r="F350" s="7"/>
      <c r="G350" s="8"/>
      <c r="H350" s="3">
        <f>SUM(H335:H349)</f>
        <v>0</v>
      </c>
      <c r="I350" s="4"/>
    </row>
    <row r="351" spans="2:9" ht="13.5" thickBot="1">
      <c r="B351" s="5" t="s">
        <v>12</v>
      </c>
      <c r="C351" s="4">
        <f>SUM(C335:C349)</f>
        <v>4.5</v>
      </c>
      <c r="D351" s="4">
        <f>SUM(D335:D349)</f>
        <v>0.5</v>
      </c>
      <c r="E351" s="4">
        <f>SUM(E335:E349)</f>
        <v>10.5</v>
      </c>
      <c r="F351" s="4"/>
      <c r="G351" s="4">
        <f>SUM(G335:G349)</f>
        <v>8.5</v>
      </c>
      <c r="H351" s="4">
        <f>SUM(H350)</f>
        <v>0</v>
      </c>
      <c r="I351" s="4"/>
    </row>
    <row r="352" ht="13.5" thickBot="1"/>
    <row r="353" spans="2:9" ht="13.5" thickBot="1">
      <c r="B353" s="17" t="s">
        <v>0</v>
      </c>
      <c r="C353" s="18"/>
      <c r="D353" s="18"/>
      <c r="E353" s="18"/>
      <c r="F353" s="18"/>
      <c r="G353" s="18"/>
      <c r="H353" s="18"/>
      <c r="I353" s="19"/>
    </row>
    <row r="354" spans="2:9" ht="13.5" customHeight="1" thickBot="1">
      <c r="B354" s="9" t="s">
        <v>142</v>
      </c>
      <c r="C354" s="10"/>
      <c r="D354" s="10"/>
      <c r="E354" s="10"/>
      <c r="F354" s="10"/>
      <c r="G354" s="10"/>
      <c r="H354" s="10"/>
      <c r="I354" s="11"/>
    </row>
    <row r="355" spans="2:9" ht="13.5" thickBot="1">
      <c r="B355" s="12"/>
      <c r="C355" s="12" t="s">
        <v>3</v>
      </c>
      <c r="D355" s="12" t="s">
        <v>4</v>
      </c>
      <c r="E355" s="12" t="s">
        <v>5</v>
      </c>
      <c r="F355" s="14" t="s">
        <v>6</v>
      </c>
      <c r="G355" s="15"/>
      <c r="H355" s="12" t="s">
        <v>7</v>
      </c>
      <c r="I355" s="12" t="s">
        <v>8</v>
      </c>
    </row>
    <row r="356" spans="2:9" ht="21.75" customHeight="1" thickBot="1">
      <c r="B356" s="13"/>
      <c r="C356" s="13"/>
      <c r="D356" s="13"/>
      <c r="E356" s="13"/>
      <c r="F356" s="1" t="s">
        <v>9</v>
      </c>
      <c r="G356" s="1" t="s">
        <v>10</v>
      </c>
      <c r="H356" s="13"/>
      <c r="I356" s="13"/>
    </row>
    <row r="357" spans="2:9" ht="13.5" thickBot="1">
      <c r="B357" s="2" t="s">
        <v>23</v>
      </c>
      <c r="C357" s="3">
        <v>0</v>
      </c>
      <c r="D357" s="3">
        <v>0</v>
      </c>
      <c r="E357" s="3">
        <v>0</v>
      </c>
      <c r="F357" s="3" t="s">
        <v>14</v>
      </c>
      <c r="G357" s="3"/>
      <c r="H357" s="3">
        <v>4.5</v>
      </c>
      <c r="I357" s="3"/>
    </row>
    <row r="358" spans="2:9" ht="13.5" thickBot="1">
      <c r="B358" s="2" t="s">
        <v>28</v>
      </c>
      <c r="C358" s="3">
        <v>0</v>
      </c>
      <c r="D358" s="3">
        <v>0</v>
      </c>
      <c r="E358" s="3">
        <v>0</v>
      </c>
      <c r="F358" s="3" t="s">
        <v>14</v>
      </c>
      <c r="G358" s="3">
        <v>0</v>
      </c>
      <c r="H358" s="3">
        <v>3</v>
      </c>
      <c r="I358" s="3"/>
    </row>
    <row r="359" spans="2:9" ht="13.5" thickBot="1">
      <c r="B359" s="2" t="s">
        <v>33</v>
      </c>
      <c r="C359" s="3">
        <v>0</v>
      </c>
      <c r="D359" s="3">
        <v>0</v>
      </c>
      <c r="E359" s="3">
        <v>0</v>
      </c>
      <c r="F359" s="3" t="s">
        <v>14</v>
      </c>
      <c r="G359" s="3">
        <v>0</v>
      </c>
      <c r="H359" s="3">
        <v>3</v>
      </c>
      <c r="I359" s="3"/>
    </row>
    <row r="360" spans="2:9" ht="13.5" thickBot="1">
      <c r="B360" s="2" t="s">
        <v>36</v>
      </c>
      <c r="C360" s="3">
        <v>0</v>
      </c>
      <c r="D360" s="3">
        <v>0</v>
      </c>
      <c r="E360" s="3">
        <v>0</v>
      </c>
      <c r="F360" s="3" t="s">
        <v>14</v>
      </c>
      <c r="G360" s="3">
        <v>0</v>
      </c>
      <c r="H360" s="3">
        <v>3</v>
      </c>
      <c r="I360" s="3"/>
    </row>
    <row r="361" spans="2:9" ht="23.25" thickBot="1">
      <c r="B361" s="2" t="s">
        <v>44</v>
      </c>
      <c r="C361" s="3">
        <v>0</v>
      </c>
      <c r="D361" s="3">
        <v>0</v>
      </c>
      <c r="E361" s="3">
        <v>0</v>
      </c>
      <c r="F361" s="3" t="s">
        <v>14</v>
      </c>
      <c r="G361" s="3">
        <v>0</v>
      </c>
      <c r="H361" s="3">
        <v>3</v>
      </c>
      <c r="I361" s="3"/>
    </row>
    <row r="362" spans="2:9" ht="23.25" thickBot="1">
      <c r="B362" s="2" t="s">
        <v>55</v>
      </c>
      <c r="C362" s="3">
        <v>0</v>
      </c>
      <c r="D362" s="3">
        <v>0</v>
      </c>
      <c r="E362" s="3">
        <v>0</v>
      </c>
      <c r="F362" s="3" t="s">
        <v>14</v>
      </c>
      <c r="G362" s="3">
        <v>0</v>
      </c>
      <c r="H362" s="3">
        <v>3.5</v>
      </c>
      <c r="I362" s="3"/>
    </row>
    <row r="363" spans="2:9" ht="13.5" thickBot="1">
      <c r="B363" s="2" t="s">
        <v>153</v>
      </c>
      <c r="C363" s="3">
        <v>0</v>
      </c>
      <c r="D363" s="3">
        <v>0</v>
      </c>
      <c r="E363" s="3">
        <v>0</v>
      </c>
      <c r="F363" s="3" t="s">
        <v>14</v>
      </c>
      <c r="G363" s="3">
        <v>0</v>
      </c>
      <c r="H363" s="3">
        <v>0</v>
      </c>
      <c r="I363" s="3"/>
    </row>
    <row r="364" spans="2:9" ht="13.5" thickBot="1">
      <c r="B364" s="2" t="s">
        <v>155</v>
      </c>
      <c r="C364" s="3">
        <v>0</v>
      </c>
      <c r="D364" s="3">
        <v>0</v>
      </c>
      <c r="E364" s="3">
        <v>0</v>
      </c>
      <c r="F364" s="3" t="s">
        <v>14</v>
      </c>
      <c r="G364" s="3">
        <v>0</v>
      </c>
      <c r="H364" s="3">
        <v>0</v>
      </c>
      <c r="I364" s="3"/>
    </row>
    <row r="365" spans="2:9" ht="13.5" thickBot="1">
      <c r="B365" s="2"/>
      <c r="C365" s="3">
        <v>0</v>
      </c>
      <c r="D365" s="3">
        <v>0</v>
      </c>
      <c r="E365" s="3">
        <v>0</v>
      </c>
      <c r="F365" s="3"/>
      <c r="G365" s="3">
        <v>0</v>
      </c>
      <c r="H365" s="3">
        <v>0</v>
      </c>
      <c r="I365" s="3"/>
    </row>
    <row r="366" spans="2:9" ht="13.5" thickBot="1">
      <c r="B366" s="2"/>
      <c r="C366" s="3">
        <v>0</v>
      </c>
      <c r="D366" s="3">
        <v>0</v>
      </c>
      <c r="E366" s="3">
        <v>0</v>
      </c>
      <c r="F366" s="3"/>
      <c r="G366" s="3">
        <v>0</v>
      </c>
      <c r="H366" s="3">
        <v>0</v>
      </c>
      <c r="I366" s="3"/>
    </row>
    <row r="367" spans="2:9" ht="13.5" thickBot="1">
      <c r="B367" s="2"/>
      <c r="C367" s="3">
        <v>0</v>
      </c>
      <c r="D367" s="3">
        <v>0</v>
      </c>
      <c r="E367" s="3">
        <v>0</v>
      </c>
      <c r="F367" s="3"/>
      <c r="G367" s="3">
        <v>0</v>
      </c>
      <c r="H367" s="3">
        <v>0</v>
      </c>
      <c r="I367" s="3"/>
    </row>
    <row r="368" spans="2:9" ht="13.5" thickBot="1">
      <c r="B368" s="2"/>
      <c r="C368" s="3">
        <v>0</v>
      </c>
      <c r="D368" s="3">
        <v>0</v>
      </c>
      <c r="E368" s="3">
        <v>0</v>
      </c>
      <c r="F368" s="3"/>
      <c r="G368" s="3">
        <v>0</v>
      </c>
      <c r="H368" s="3">
        <v>0</v>
      </c>
      <c r="I368" s="3"/>
    </row>
    <row r="369" spans="2:9" ht="13.5" thickBot="1">
      <c r="B369" s="2"/>
      <c r="C369" s="3">
        <v>0</v>
      </c>
      <c r="D369" s="3">
        <v>0</v>
      </c>
      <c r="E369" s="3">
        <v>0</v>
      </c>
      <c r="F369" s="3"/>
      <c r="G369" s="3">
        <v>0</v>
      </c>
      <c r="H369" s="3">
        <v>0</v>
      </c>
      <c r="I369" s="3"/>
    </row>
    <row r="370" spans="2:9" ht="13.5" thickBot="1">
      <c r="B370" s="2"/>
      <c r="C370" s="3">
        <v>0</v>
      </c>
      <c r="D370" s="3">
        <v>0</v>
      </c>
      <c r="E370" s="3">
        <v>0</v>
      </c>
      <c r="F370" s="3"/>
      <c r="G370" s="3">
        <v>0</v>
      </c>
      <c r="H370" s="3">
        <v>0</v>
      </c>
      <c r="I370" s="3"/>
    </row>
    <row r="371" spans="2:9" ht="13.5" thickBot="1">
      <c r="B371" s="2"/>
      <c r="C371" s="3">
        <v>0</v>
      </c>
      <c r="D371" s="3">
        <v>0</v>
      </c>
      <c r="E371" s="3">
        <v>0</v>
      </c>
      <c r="F371" s="3"/>
      <c r="G371" s="3">
        <v>0</v>
      </c>
      <c r="H371" s="3">
        <v>0</v>
      </c>
      <c r="I371" s="3"/>
    </row>
    <row r="372" spans="2:9" ht="13.5" thickBot="1">
      <c r="B372" s="2" t="s">
        <v>11</v>
      </c>
      <c r="C372" s="6"/>
      <c r="D372" s="7"/>
      <c r="E372" s="7"/>
      <c r="F372" s="7"/>
      <c r="G372" s="8"/>
      <c r="H372" s="3">
        <f>SUM(H357:H371)</f>
        <v>20</v>
      </c>
      <c r="I372" s="4"/>
    </row>
    <row r="373" spans="2:9" ht="13.5" thickBot="1">
      <c r="B373" s="5" t="s">
        <v>12</v>
      </c>
      <c r="C373" s="4">
        <f>SUM(C357:C371)</f>
        <v>0</v>
      </c>
      <c r="D373" s="4">
        <f>SUM(D357:D371)</f>
        <v>0</v>
      </c>
      <c r="E373" s="4">
        <f>SUM(E357:E371)</f>
        <v>0</v>
      </c>
      <c r="F373" s="4"/>
      <c r="G373" s="4">
        <f>SUM(G357:G371)</f>
        <v>0</v>
      </c>
      <c r="H373" s="4">
        <f>SUM(H372)</f>
        <v>20</v>
      </c>
      <c r="I373" s="4"/>
    </row>
  </sheetData>
  <mergeCells count="160">
    <mergeCell ref="C372:G372"/>
    <mergeCell ref="B353:I353"/>
    <mergeCell ref="B354:I354"/>
    <mergeCell ref="B355:B356"/>
    <mergeCell ref="C355:C356"/>
    <mergeCell ref="D355:D356"/>
    <mergeCell ref="E355:E356"/>
    <mergeCell ref="F355:G355"/>
    <mergeCell ref="H355:H356"/>
    <mergeCell ref="I355:I356"/>
    <mergeCell ref="I32:I33"/>
    <mergeCell ref="B5:I5"/>
    <mergeCell ref="B6:I6"/>
    <mergeCell ref="B7:B8"/>
    <mergeCell ref="C7:C8"/>
    <mergeCell ref="D7:D8"/>
    <mergeCell ref="E7:E8"/>
    <mergeCell ref="F7:G7"/>
    <mergeCell ref="H7:H8"/>
    <mergeCell ref="I7:I8"/>
    <mergeCell ref="I57:I58"/>
    <mergeCell ref="C24:G24"/>
    <mergeCell ref="B30:I30"/>
    <mergeCell ref="B31:I31"/>
    <mergeCell ref="B32:B33"/>
    <mergeCell ref="C32:C33"/>
    <mergeCell ref="D32:D33"/>
    <mergeCell ref="E32:E33"/>
    <mergeCell ref="F32:G32"/>
    <mergeCell ref="H32:H33"/>
    <mergeCell ref="I80:I81"/>
    <mergeCell ref="C49:G49"/>
    <mergeCell ref="B55:I55"/>
    <mergeCell ref="B56:I56"/>
    <mergeCell ref="B57:B58"/>
    <mergeCell ref="C57:C58"/>
    <mergeCell ref="D57:D58"/>
    <mergeCell ref="E57:E58"/>
    <mergeCell ref="F57:G57"/>
    <mergeCell ref="H57:H58"/>
    <mergeCell ref="I103:I104"/>
    <mergeCell ref="C74:G74"/>
    <mergeCell ref="B78:I78"/>
    <mergeCell ref="B79:I79"/>
    <mergeCell ref="B80:B81"/>
    <mergeCell ref="C80:C81"/>
    <mergeCell ref="D80:D81"/>
    <mergeCell ref="E80:E81"/>
    <mergeCell ref="F80:G80"/>
    <mergeCell ref="H80:H81"/>
    <mergeCell ref="I126:I127"/>
    <mergeCell ref="C97:G97"/>
    <mergeCell ref="B101:I101"/>
    <mergeCell ref="B102:I102"/>
    <mergeCell ref="B103:B104"/>
    <mergeCell ref="C103:C104"/>
    <mergeCell ref="D103:D104"/>
    <mergeCell ref="E103:E104"/>
    <mergeCell ref="F103:G103"/>
    <mergeCell ref="H103:H104"/>
    <mergeCell ref="I149:I150"/>
    <mergeCell ref="C120:G120"/>
    <mergeCell ref="B124:I124"/>
    <mergeCell ref="B125:I125"/>
    <mergeCell ref="B126:B127"/>
    <mergeCell ref="C126:C127"/>
    <mergeCell ref="D126:D127"/>
    <mergeCell ref="E126:E127"/>
    <mergeCell ref="F126:G126"/>
    <mergeCell ref="H126:H127"/>
    <mergeCell ref="I172:I173"/>
    <mergeCell ref="C143:G143"/>
    <mergeCell ref="B147:I147"/>
    <mergeCell ref="B148:I148"/>
    <mergeCell ref="B149:B150"/>
    <mergeCell ref="C149:C150"/>
    <mergeCell ref="D149:D150"/>
    <mergeCell ref="E149:E150"/>
    <mergeCell ref="F149:G149"/>
    <mergeCell ref="H149:H150"/>
    <mergeCell ref="I195:I196"/>
    <mergeCell ref="C166:G166"/>
    <mergeCell ref="B170:I170"/>
    <mergeCell ref="B171:I171"/>
    <mergeCell ref="B172:B173"/>
    <mergeCell ref="C172:C173"/>
    <mergeCell ref="D172:D173"/>
    <mergeCell ref="E172:E173"/>
    <mergeCell ref="F172:G172"/>
    <mergeCell ref="H172:H173"/>
    <mergeCell ref="I218:I219"/>
    <mergeCell ref="C189:G189"/>
    <mergeCell ref="B193:I193"/>
    <mergeCell ref="B194:I194"/>
    <mergeCell ref="B195:B196"/>
    <mergeCell ref="C195:C196"/>
    <mergeCell ref="D195:D196"/>
    <mergeCell ref="E195:E196"/>
    <mergeCell ref="F195:G195"/>
    <mergeCell ref="H195:H196"/>
    <mergeCell ref="I241:I242"/>
    <mergeCell ref="C212:G212"/>
    <mergeCell ref="B216:I216"/>
    <mergeCell ref="B217:I217"/>
    <mergeCell ref="B218:B219"/>
    <mergeCell ref="C218:C219"/>
    <mergeCell ref="D218:D219"/>
    <mergeCell ref="E218:E219"/>
    <mergeCell ref="F218:G218"/>
    <mergeCell ref="H218:H219"/>
    <mergeCell ref="I264:I265"/>
    <mergeCell ref="C235:G235"/>
    <mergeCell ref="B239:I239"/>
    <mergeCell ref="B240:I240"/>
    <mergeCell ref="B241:B242"/>
    <mergeCell ref="C241:C242"/>
    <mergeCell ref="D241:D242"/>
    <mergeCell ref="E241:E242"/>
    <mergeCell ref="F241:G241"/>
    <mergeCell ref="H241:H242"/>
    <mergeCell ref="I287:I288"/>
    <mergeCell ref="C258:G258"/>
    <mergeCell ref="B262:I262"/>
    <mergeCell ref="B263:I263"/>
    <mergeCell ref="B264:B265"/>
    <mergeCell ref="C264:C265"/>
    <mergeCell ref="D264:D265"/>
    <mergeCell ref="E264:E265"/>
    <mergeCell ref="F264:G264"/>
    <mergeCell ref="H264:H265"/>
    <mergeCell ref="I310:I311"/>
    <mergeCell ref="C281:G281"/>
    <mergeCell ref="B285:I285"/>
    <mergeCell ref="B286:I286"/>
    <mergeCell ref="B287:B288"/>
    <mergeCell ref="C287:C288"/>
    <mergeCell ref="D287:D288"/>
    <mergeCell ref="E287:E288"/>
    <mergeCell ref="F287:G287"/>
    <mergeCell ref="H287:H288"/>
    <mergeCell ref="I333:I334"/>
    <mergeCell ref="C304:G304"/>
    <mergeCell ref="B308:I308"/>
    <mergeCell ref="B309:I309"/>
    <mergeCell ref="B310:B311"/>
    <mergeCell ref="C310:C311"/>
    <mergeCell ref="D310:D311"/>
    <mergeCell ref="E310:E311"/>
    <mergeCell ref="F310:G310"/>
    <mergeCell ref="H310:H311"/>
    <mergeCell ref="C350:G350"/>
    <mergeCell ref="C327:G327"/>
    <mergeCell ref="B331:I331"/>
    <mergeCell ref="B332:I332"/>
    <mergeCell ref="B333:B334"/>
    <mergeCell ref="C333:C334"/>
    <mergeCell ref="D333:D334"/>
    <mergeCell ref="E333:E334"/>
    <mergeCell ref="F333:G333"/>
    <mergeCell ref="H333:H33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Jacinto</dc:creator>
  <cp:keywords/>
  <dc:description/>
  <cp:lastModifiedBy>DIRECCION</cp:lastModifiedBy>
  <dcterms:created xsi:type="dcterms:W3CDTF">2007-09-24T18:15:09Z</dcterms:created>
  <dcterms:modified xsi:type="dcterms:W3CDTF">2008-09-30T11:31:21Z</dcterms:modified>
  <cp:category/>
  <cp:version/>
  <cp:contentType/>
  <cp:contentStatus/>
</cp:coreProperties>
</file>