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arpeta_Compartida\PLANIF COMPAR  DESDE 06-07\DOCUMENTACION POD\10-DOCUMENTACIÓN POD 2022-23\ANEXOS POD 22-23\"/>
    </mc:Choice>
  </mc:AlternateContent>
  <bookViews>
    <workbookView xWindow="0" yWindow="0" windowWidth="20490" windowHeight="7620"/>
  </bookViews>
  <sheets>
    <sheet name="Anexo V" sheetId="5" r:id="rId1"/>
    <sheet name="Datos" sheetId="4" state="hidden" r:id="rId2"/>
  </sheets>
  <definedNames>
    <definedName name="_xlnm.Print_Area" localSheetId="0">'Anexo V'!$A$1:$Y$28</definedName>
    <definedName name="Texto5" localSheetId="0">'Anexo 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 i="5" l="1"/>
  <c r="V21" i="5" l="1"/>
  <c r="X13" i="5" l="1"/>
  <c r="X14" i="5"/>
  <c r="X15" i="5"/>
  <c r="X16" i="5"/>
  <c r="X17" i="5"/>
  <c r="X18" i="5"/>
  <c r="X19" i="5"/>
  <c r="X20" i="5"/>
  <c r="X21" i="5" l="1"/>
</calcChain>
</file>

<file path=xl/comments1.xml><?xml version="1.0" encoding="utf-8"?>
<comments xmlns="http://schemas.openxmlformats.org/spreadsheetml/2006/main">
  <authors>
    <author>Pc</author>
    <author>Windows User</author>
    <author>Usuario de Windows</author>
  </authors>
  <commentList>
    <comment ref="G4" authorId="0" shapeId="0">
      <text>
        <r>
          <rPr>
            <sz val="9"/>
            <color indexed="81"/>
            <rFont val="Tahoma"/>
            <family val="2"/>
          </rPr>
          <t xml:space="preserve">Seleccionar en la casilla adjunta el Departamento correspondiente
</t>
        </r>
      </text>
    </comment>
    <comment ref="G5" authorId="0" shapeId="0">
      <text>
        <r>
          <rPr>
            <sz val="9"/>
            <color indexed="81"/>
            <rFont val="Tahoma"/>
            <family val="2"/>
          </rPr>
          <t>Insertar la fecha en formato dd/mm/aaaa</t>
        </r>
      </text>
    </comment>
    <comment ref="G6" authorId="0" shapeId="0">
      <text>
        <r>
          <rPr>
            <sz val="9"/>
            <color indexed="81"/>
            <rFont val="Tahoma"/>
            <family val="2"/>
          </rPr>
          <t>Seleccionar en la casilla adjunta el Área correspondiente</t>
        </r>
      </text>
    </comment>
    <comment ref="G7" authorId="0" shapeId="0">
      <text>
        <r>
          <rPr>
            <sz val="9"/>
            <color indexed="81"/>
            <rFont val="Tahoma"/>
            <family val="2"/>
          </rPr>
          <t>Indicar Apellidos y Nombre del Becario/Contratado</t>
        </r>
      </text>
    </comment>
    <comment ref="G8" authorId="1" shapeId="0">
      <text>
        <r>
          <rPr>
            <b/>
            <sz val="9"/>
            <color indexed="81"/>
            <rFont val="Tahoma"/>
            <family val="2"/>
          </rPr>
          <t>Windows User:</t>
        </r>
        <r>
          <rPr>
            <sz val="9"/>
            <color indexed="81"/>
            <rFont val="Tahoma"/>
            <family val="2"/>
          </rPr>
          <t xml:space="preserve">
Seleccionar en la casilla adjunta el Tipo de Ayuda correspondiente.</t>
        </r>
      </text>
    </comment>
    <comment ref="G9" authorId="2" shapeId="0">
      <text>
        <r>
          <rPr>
            <sz val="9"/>
            <color indexed="81"/>
            <rFont val="Tahoma"/>
            <family val="2"/>
          </rPr>
          <t>Seleccionar en la casilla adjunta el Centro en la que el Profesor vaya a tener mayor docencia</t>
        </r>
        <r>
          <rPr>
            <sz val="9"/>
            <color indexed="81"/>
            <rFont val="Tahoma"/>
            <family val="2"/>
          </rPr>
          <t xml:space="preserve">
</t>
        </r>
      </text>
    </comment>
    <comment ref="A11" authorId="0" shapeId="0">
      <text>
        <r>
          <rPr>
            <sz val="9"/>
            <color indexed="81"/>
            <rFont val="Tahoma"/>
            <family val="2"/>
          </rPr>
          <t>Seleccionar en el menú desplegable la titulación a la que corresponde cada asignatura</t>
        </r>
      </text>
    </comment>
    <comment ref="K11" authorId="2" shapeId="0">
      <text>
        <r>
          <rPr>
            <sz val="9"/>
            <color indexed="81"/>
            <rFont val="Tahoma"/>
            <family val="2"/>
          </rPr>
          <t xml:space="preserve">Seleccionar en el menú desplegable el carácter anual o cuatrimestral de la asignatura
</t>
        </r>
      </text>
    </comment>
    <comment ref="L11" authorId="0" shapeId="0">
      <text>
        <r>
          <rPr>
            <sz val="9"/>
            <color indexed="81"/>
            <rFont val="Tahoma"/>
            <family val="2"/>
          </rPr>
          <t xml:space="preserve">Se rellenará una fila para cada tipo de actividad de la misma asignatura
</t>
        </r>
      </text>
    </comment>
    <comment ref="N11" authorId="0" shapeId="0">
      <text>
        <r>
          <rPr>
            <sz val="9"/>
            <color indexed="81"/>
            <rFont val="Tahoma"/>
            <family val="2"/>
          </rPr>
          <t>Si se le asigna actividad docente durante todo el periodo en el que se desarrolla la asignatura, debera indicarse: A, C1 o C2, según corresponda
Si la asignatura es compartida y no tiene docencia durante todo el periodo, indicar solo el periodo que se le asigna la docencia.
Si la docencia asignada tiene distintas dedicaciones semanales en distintos periodos, se deberá rellenar, para la misma asignatura, una fila por cada uno de estos periodos.
Más información en la Guía de Cumplimentación de los Anexos que se adjunta.</t>
        </r>
      </text>
    </comment>
    <comment ref="R11" authorId="0" shapeId="0">
      <text>
        <r>
          <rPr>
            <sz val="9"/>
            <color indexed="81"/>
            <rFont val="Tahoma"/>
            <family val="2"/>
          </rPr>
          <t>Para cada periodo seleccionado indicar las horas semanales que corresponden al perfil de la plaza</t>
        </r>
      </text>
    </comment>
    <comment ref="V11" authorId="0" shapeId="0">
      <text>
        <r>
          <rPr>
            <sz val="9"/>
            <color indexed="81"/>
            <rFont val="Tahoma"/>
            <family val="2"/>
          </rPr>
          <t>El número de créditos a impartir deberá corresponderse con lo establecido en las bases de la Convocatoria del Becario/Contratado</t>
        </r>
      </text>
    </comment>
    <comment ref="S21" authorId="0" shapeId="0">
      <text>
        <r>
          <rPr>
            <sz val="9"/>
            <color indexed="81"/>
            <rFont val="Tahoma"/>
            <family val="2"/>
          </rPr>
          <t>La suma de los créditos a impartir por el Becario/contratado no podrá exceder del límite establecido en las bases de su convocatoria.</t>
        </r>
      </text>
    </comment>
  </commentList>
</comments>
</file>

<file path=xl/sharedStrings.xml><?xml version="1.0" encoding="utf-8"?>
<sst xmlns="http://schemas.openxmlformats.org/spreadsheetml/2006/main" count="310" uniqueCount="307">
  <si>
    <t>ASIGNATURA</t>
  </si>
  <si>
    <t>TITULACIÓN</t>
  </si>
  <si>
    <t>TOTAL HORAS A IMPARTIR</t>
  </si>
  <si>
    <t>TOTAL CRÉDITOS A IMPARTIR</t>
  </si>
  <si>
    <t>Análisis Geográfico Regional (010)</t>
  </si>
  <si>
    <t>Análisis Matemático (015)</t>
  </si>
  <si>
    <t>Antropología Social (030)</t>
  </si>
  <si>
    <t>Arqueología (033)</t>
  </si>
  <si>
    <t>Biología Celular (050)</t>
  </si>
  <si>
    <t>Bioquímica y Biología Molecular (060)</t>
  </si>
  <si>
    <t>Botánica (063)</t>
  </si>
  <si>
    <t>Ciencias de los Materiales e Ingeniería Metalúrgica (065)</t>
  </si>
  <si>
    <t>Ciencia de la Computación e Inteligencia Artificial (075)</t>
  </si>
  <si>
    <t>Ciencias y Técnicas Historiográficas (085)</t>
  </si>
  <si>
    <t>Comercialización e Investigación de Mercados (095)</t>
  </si>
  <si>
    <t>Cristalografía y Mineralogía (120)</t>
  </si>
  <si>
    <t>Derecho Administrativo (125)</t>
  </si>
  <si>
    <t>Derecho Civil (130)</t>
  </si>
  <si>
    <t>Derecho Constitucional (135)</t>
  </si>
  <si>
    <t>Derecho del Trabajo y de la Seguridad Social (140)</t>
  </si>
  <si>
    <t>Derecho Eclesiástico del Estado (145)</t>
  </si>
  <si>
    <t>Derecho Financiero y Tributario (150)</t>
  </si>
  <si>
    <t>Derecho Internacional Privado (155)</t>
  </si>
  <si>
    <t>Derecho Internacional Público y Relaciones Internacionales (160)</t>
  </si>
  <si>
    <t>Derecho Mercantil (165)</t>
  </si>
  <si>
    <t>Derecho Penal (170)</t>
  </si>
  <si>
    <t>Derecho Procesal (175)</t>
  </si>
  <si>
    <t>Derecho Romano (180)</t>
  </si>
  <si>
    <t>Dibujo (185)</t>
  </si>
  <si>
    <t>Didáctica de la Expresión Corporal (187)</t>
  </si>
  <si>
    <t>Didáctica de la Expresión Plástica (193)</t>
  </si>
  <si>
    <t>Didáctica de la Lengua y la Literatura (195)</t>
  </si>
  <si>
    <t>Didáctica de la Matemática (200)</t>
  </si>
  <si>
    <t>Didáctica de las Ciencias Experimentales (205)</t>
  </si>
  <si>
    <t>Didáctica de las Ciencias Sociales (210)</t>
  </si>
  <si>
    <t>Didáctica y Organización Escolar (215)</t>
  </si>
  <si>
    <t>Ecología (220)</t>
  </si>
  <si>
    <t>Economía Aplicada (225)</t>
  </si>
  <si>
    <t>Economía Financiera y Contabilidad (230)</t>
  </si>
  <si>
    <t>Enfermería (255)</t>
  </si>
  <si>
    <t>Estadística e Investigación Operativa (265)</t>
  </si>
  <si>
    <t>Estratigrafía (280)</t>
  </si>
  <si>
    <t>Explotación de Minas (295)</t>
  </si>
  <si>
    <t>Expresión Gráfica en la Ingeniería (305)</t>
  </si>
  <si>
    <t>Filología Alemana (320)</t>
  </si>
  <si>
    <t>Filología Francesa (335)</t>
  </si>
  <si>
    <t>Filología Griega (340)</t>
  </si>
  <si>
    <t>Filología Inglesa (345)</t>
  </si>
  <si>
    <t>Filología Latina (355)</t>
  </si>
  <si>
    <t>Filosofía (375)</t>
  </si>
  <si>
    <t>Filosofía del Derecho (381)</t>
  </si>
  <si>
    <t>Física Aplicada (385)</t>
  </si>
  <si>
    <t>Geodinámica Externa (427)</t>
  </si>
  <si>
    <t>Geodinámica Interna (428)</t>
  </si>
  <si>
    <t>Geografía Física (430)</t>
  </si>
  <si>
    <t>Geografía Humana (435)</t>
  </si>
  <si>
    <t>Historia Antigua (445)</t>
  </si>
  <si>
    <t>Historia Contemporánea (450)</t>
  </si>
  <si>
    <t>Historia de América (455)</t>
  </si>
  <si>
    <t>Historia del Arte (465)</t>
  </si>
  <si>
    <t>Historia del Derecho y de las Instituciones (470)</t>
  </si>
  <si>
    <t>Historia e Instituciones Económicas (480)</t>
  </si>
  <si>
    <t>Historia Medieval (485)</t>
  </si>
  <si>
    <t>Historia Moderna (490)</t>
  </si>
  <si>
    <t>Ingeniería Agroforestal (500)</t>
  </si>
  <si>
    <t>Ingeniería Cartográfica, Geodésica y Fotogrametría (505)</t>
  </si>
  <si>
    <t>Ingeniería de la Construcción (510)</t>
  </si>
  <si>
    <t>Ingeniería de Sistemas y Automática (520)</t>
  </si>
  <si>
    <t>Ingeniería Eléctrica (535)</t>
  </si>
  <si>
    <t>Ingeniería Mecánica (545)</t>
  </si>
  <si>
    <t>Ingeniería Química (555)</t>
  </si>
  <si>
    <t>Lengua Española (567)</t>
  </si>
  <si>
    <t>Lenguajes y Sistemas Informáticos (570)</t>
  </si>
  <si>
    <t>Literatura Española (583)</t>
  </si>
  <si>
    <t>Máquinas y Motores Térmicos (590)</t>
  </si>
  <si>
    <t>Matemática Aplicada (595)</t>
  </si>
  <si>
    <t>Mecánica de Fluidos (600)</t>
  </si>
  <si>
    <t>Mecánica de Medios Continuos y Teoría de Estructuras (605)</t>
  </si>
  <si>
    <t>Medicina Preventiva y Salud Pública (615)</t>
  </si>
  <si>
    <t>Metodología de las Ciencias del Comportamiento (620)</t>
  </si>
  <si>
    <t>Métodos Cuantitativos para la Economía y la Empresa (623)</t>
  </si>
  <si>
    <t>Métodos de Investigación y Diagnóstico en Educación (625)</t>
  </si>
  <si>
    <t>Música (635)</t>
  </si>
  <si>
    <t>Organización de Empresas (650)</t>
  </si>
  <si>
    <t>Paleontología (655)</t>
  </si>
  <si>
    <t>Personalidad, Evaluación y Tratamientos Psicológicos (680)</t>
  </si>
  <si>
    <t>Petrología y Geoquímica (685)</t>
  </si>
  <si>
    <t>Prehistoria (695)</t>
  </si>
  <si>
    <t>Producción Animal (700)</t>
  </si>
  <si>
    <t>Producción Vegetal (705)</t>
  </si>
  <si>
    <t>Prospección e Investigación Minera (710)</t>
  </si>
  <si>
    <t>Proyectos de Ingeniería (720)</t>
  </si>
  <si>
    <t>Psicobiología (725)</t>
  </si>
  <si>
    <t>Psicología Básica (730)</t>
  </si>
  <si>
    <t>Psicología Evolutiva y de la Educación (735)</t>
  </si>
  <si>
    <t>Psicología Social (740)</t>
  </si>
  <si>
    <t>Química Analítica (750)</t>
  </si>
  <si>
    <t>Química Física (755)</t>
  </si>
  <si>
    <t>Química Inorgánica (760)</t>
  </si>
  <si>
    <t>Química Orgánica (765)</t>
  </si>
  <si>
    <t>Sociología (775)</t>
  </si>
  <si>
    <t>Tecnología Electrónica (785)</t>
  </si>
  <si>
    <t>Tecnologías del Medio Ambiente (790)</t>
  </si>
  <si>
    <t>Teoría de la Literatura y Literatura Comparada (796)</t>
  </si>
  <si>
    <t>Teoría e Historia de la Educación (805)</t>
  </si>
  <si>
    <t>Trabajo Social y Servicios Sociales (813)</t>
  </si>
  <si>
    <t>Zoología (819)</t>
  </si>
  <si>
    <t>Ciencias Agroforestales (T-101)</t>
  </si>
  <si>
    <t>Departamento Theodor Mommsen (T-105)</t>
  </si>
  <si>
    <t>Dirección de Empresas y Marketing (T-108)</t>
  </si>
  <si>
    <t>Economía Financiera, Contabilidad y Dirección de Operaciones (T-110)</t>
  </si>
  <si>
    <t>Ingeniería Electrónica, de Sistemas Informáticos y Automática (T-119)</t>
  </si>
  <si>
    <t>Filología Inglesa (T-121)</t>
  </si>
  <si>
    <t>Enfermería (T-127)</t>
  </si>
  <si>
    <t>Tecnologías de la Información (T-135)</t>
  </si>
  <si>
    <t>Economía (T-139)</t>
  </si>
  <si>
    <t>Ingeniería Química, Química Física y Ciencias de los Materiales (T-142)</t>
  </si>
  <si>
    <t>Química - Profesor José Carlos Vílchez Martín (T-143)</t>
  </si>
  <si>
    <t>Psicología Clínica y Experimental (T-144)</t>
  </si>
  <si>
    <t>Derecho Público y del Trabajo (T-145)</t>
  </si>
  <si>
    <t>Didácticas Integradas (T-146)</t>
  </si>
  <si>
    <t>Filología (T-147)</t>
  </si>
  <si>
    <t>Ciencias de la Tierra (T-148)</t>
  </si>
  <si>
    <t>Historia, Geografía y Antropología (T-149)</t>
  </si>
  <si>
    <t>Ingeniería Eléctrica y Térmica, de Diseño y Proyectos (T-150)</t>
  </si>
  <si>
    <t>Ingeniería Minera, Mecánica, Energética y de la Construcción  (T-151)</t>
  </si>
  <si>
    <t>Ciencias Integradas (T-152)</t>
  </si>
  <si>
    <t>Sociología, Trabajo Social y Salud Pública (T-153)</t>
  </si>
  <si>
    <t>Psicología Social, Evolutiva y de la Educación (T-154)</t>
  </si>
  <si>
    <t>Pedagogía (T-155)</t>
  </si>
  <si>
    <t>Escuela Técnica Superior de Ingeniería</t>
  </si>
  <si>
    <t>Facultad de Enfermería</t>
  </si>
  <si>
    <t>Facultad de Ciencias del Trabajo</t>
  </si>
  <si>
    <t>Facultad de Ciencias Empresariales y Turismo</t>
  </si>
  <si>
    <t>Facultad de Ciencias Experimentales</t>
  </si>
  <si>
    <t>Facultad de Derecho</t>
  </si>
  <si>
    <t>Facultad de Humanidades</t>
  </si>
  <si>
    <t>Facultad de Trabajo Social</t>
  </si>
  <si>
    <t>Facultad de Educación, Psicología y CC. del Deporte</t>
  </si>
  <si>
    <t>DEPARTAMENTOS</t>
  </si>
  <si>
    <t>ÁREAS</t>
  </si>
  <si>
    <t>CENTROS</t>
  </si>
  <si>
    <t>TITULACIONES</t>
  </si>
  <si>
    <t>En Huelva, a</t>
  </si>
  <si>
    <t>de</t>
  </si>
  <si>
    <t>DÍA</t>
  </si>
  <si>
    <t>MES</t>
  </si>
  <si>
    <t>AÑO</t>
  </si>
  <si>
    <t>enero</t>
  </si>
  <si>
    <t>febrero</t>
  </si>
  <si>
    <t>marzo</t>
  </si>
  <si>
    <t>abril</t>
  </si>
  <si>
    <t>mayo</t>
  </si>
  <si>
    <t>junio</t>
  </si>
  <si>
    <t>julio</t>
  </si>
  <si>
    <t>agosto</t>
  </si>
  <si>
    <t>septiembre</t>
  </si>
  <si>
    <t>octubre</t>
  </si>
  <si>
    <t>noviembre</t>
  </si>
  <si>
    <t>diciembre</t>
  </si>
  <si>
    <t>Grado en Humanidades</t>
  </si>
  <si>
    <t>Grado en Gestión Cultural</t>
  </si>
  <si>
    <t>Grado en Educación Infantil</t>
  </si>
  <si>
    <t>Grado en Educación Primaria</t>
  </si>
  <si>
    <t>Grado en Psicología</t>
  </si>
  <si>
    <t>Grado en Enfermería</t>
  </si>
  <si>
    <t>Grado en Trabajo Social</t>
  </si>
  <si>
    <t>Grado en Derecho</t>
  </si>
  <si>
    <t>Grado en Turismo</t>
  </si>
  <si>
    <t>Grado en Historia</t>
  </si>
  <si>
    <t>Grado en Educación Social</t>
  </si>
  <si>
    <t>Grado en Ingeniería Agrícola</t>
  </si>
  <si>
    <t>Grado en Ingeniería Eléctrica</t>
  </si>
  <si>
    <t>Grado en Ingeniería Mecánica</t>
  </si>
  <si>
    <t>Grado en Ingeniería Energética</t>
  </si>
  <si>
    <t>Grado en Ingeniería Electrónica Industrial</t>
  </si>
  <si>
    <t>Grado en Filología Hispánica</t>
  </si>
  <si>
    <t>Grado en Relaciones Laborales y RR.HH.</t>
  </si>
  <si>
    <t>Grado en Ingeniería Forestal y del Medio Natural</t>
  </si>
  <si>
    <t>Grado en Explotación de Minas y Recursos Energéticos</t>
  </si>
  <si>
    <t>Grado en Administración y Dirección de Empresas</t>
  </si>
  <si>
    <t>Grado en Ingeniería Química Industrial</t>
  </si>
  <si>
    <t>Grado en Financias y Contabilidad</t>
  </si>
  <si>
    <t>Grado en CC. de la Actividad Física y del Deporte</t>
  </si>
  <si>
    <t>EL/LA  DIRECTOR/A DEL DEPARTAMENTO</t>
  </si>
  <si>
    <t>__________________</t>
  </si>
  <si>
    <t>A</t>
  </si>
  <si>
    <t>C1</t>
  </si>
  <si>
    <t>C2</t>
  </si>
  <si>
    <t>El Departamento:</t>
  </si>
  <si>
    <t>celebrado el día:</t>
  </si>
  <si>
    <t xml:space="preserve">Universidad de Huelva, y a petición del Área de Conocimiento: </t>
  </si>
  <si>
    <t>, en su reunión de Consejo</t>
  </si>
  <si>
    <t>Grado en Estudios Ingleses</t>
  </si>
  <si>
    <t>Doble Grado en Estudios Ingleses / Filología Hispánica</t>
  </si>
  <si>
    <t>Grado en Relaciones Laborales y RR.HH. (Semipresencial)</t>
  </si>
  <si>
    <t>Doble Grado en Ingeniería Eléctrica / Ingeniería Energética</t>
  </si>
  <si>
    <t xml:space="preserve">Grado en Quimica </t>
  </si>
  <si>
    <t xml:space="preserve">Grado en Geología </t>
  </si>
  <si>
    <t xml:space="preserve">Grado en Ciencias Ambientales </t>
  </si>
  <si>
    <t>Doble Grado en Ciencias Ambientales / Geología</t>
  </si>
  <si>
    <t>Doble Grado en ADE / Turismo</t>
  </si>
  <si>
    <t>Doble Grado en ADE / FICO</t>
  </si>
  <si>
    <t>Doble Grado en ADE / Derecho</t>
  </si>
  <si>
    <t>MOF Patrimonio Histórico y Cultural</t>
  </si>
  <si>
    <t>MOF Estudios de Género, Identidades y Ciudadanía</t>
  </si>
  <si>
    <t>MOF Lenguas y Literaturas en Contraste: Estudios Avanzados</t>
  </si>
  <si>
    <t>MOF Análisis Histórico del Mundo Actual</t>
  </si>
  <si>
    <t>MOF Comunicación y Educación Audiovisual</t>
  </si>
  <si>
    <t>MOF Psicología General Sanitaria</t>
  </si>
  <si>
    <t>MOF Investigación en Educación Física y Ciencias del Deporte</t>
  </si>
  <si>
    <t>MOF Educación Especial</t>
  </si>
  <si>
    <t>MOF Profesorado Especialidad Biología y Geología</t>
  </si>
  <si>
    <t>MOF Profesorado Especialidad Tecnología Inf. y P.I.</t>
  </si>
  <si>
    <t>MOF Profesorado Especialidad Lengua Extranjera Ing.</t>
  </si>
  <si>
    <t>MOF Profesorado Especialidad Lengua y Literatura</t>
  </si>
  <si>
    <t>MOF Profesorado Especialidad Ciencias Sociales, Gª e Hª</t>
  </si>
  <si>
    <t>MOF Profesorado Especialidad Educación Física</t>
  </si>
  <si>
    <t>MOF Profesorado Especialidad Orientación Educativa</t>
  </si>
  <si>
    <t>MOF Educación Ambiental</t>
  </si>
  <si>
    <t>MOF Innovación Pedagógica y Liderazgo Educativo</t>
  </si>
  <si>
    <t>MOF Profesorado Especialidad Física y Química</t>
  </si>
  <si>
    <t>MOF Investigación e Intervención en Trabajo Social</t>
  </si>
  <si>
    <t>MOF Prevención de Riesgos Laborales</t>
  </si>
  <si>
    <t>MOF Dirección y Gestión de Personas</t>
  </si>
  <si>
    <t>MOF Empleo</t>
  </si>
  <si>
    <t>MOF Ingeniería Industrial</t>
  </si>
  <si>
    <t>MOF Ingeniería de Montes</t>
  </si>
  <si>
    <t>MOF Ingeniería de Minas</t>
  </si>
  <si>
    <t>MOF Tecnología Ambiental</t>
  </si>
  <si>
    <t>MOF Conservación de la Biodiversidad</t>
  </si>
  <si>
    <t>MOF Geología y Gestión Ambiental de los Recursos Minerales</t>
  </si>
  <si>
    <t xml:space="preserve">MOF Simulación Molecular </t>
  </si>
  <si>
    <t>MOF Química Aplicada</t>
  </si>
  <si>
    <t>MOF Murcs</t>
  </si>
  <si>
    <t>MOF Acceso a la Abogacía</t>
  </si>
  <si>
    <t>MOF Asesoría Jurídica de la Empresa</t>
  </si>
  <si>
    <t>MOF Turismo: Dirección de Empresas Turísticas</t>
  </si>
  <si>
    <t>MOF Economía, Finanzas y Computación</t>
  </si>
  <si>
    <t>MOF Economía y Desarrollo Territorial</t>
  </si>
  <si>
    <t>Doble MOF Form. Prof. (Esp. Educ. Fís.) + Inv. en Educ. Fís. y CC. del Deporte</t>
  </si>
  <si>
    <t>MOF Inv. en la Enseñanza y el Aprendizaje de las CC. Exp., Soc. y Mat.</t>
  </si>
  <si>
    <t>MOF Invest. e Intervención Psicosocial en Contextos Diversos por la UHU</t>
  </si>
  <si>
    <t>MOF Enfermería de Pract. Av. en Atención a la Cronicidad y la Depend. (UHU)</t>
  </si>
  <si>
    <t>Grado en Ingeniería Informática</t>
  </si>
  <si>
    <t>Doble Grado en Ing. Electrónica Industrial / Ing. Mecánica</t>
  </si>
  <si>
    <t>Doble Grado en CC. Ambientales / Ing. Forestal y del Medio Natural</t>
  </si>
  <si>
    <t>MOF Investigación y Análisis del Flamenco</t>
  </si>
  <si>
    <t>MOF Ingeniería Química</t>
  </si>
  <si>
    <t>MOF Ingeniería Informática</t>
  </si>
  <si>
    <t>A / C</t>
  </si>
  <si>
    <t>TIPO DE ACTIVIDAD</t>
  </si>
  <si>
    <t>DURACIÓN</t>
  </si>
  <si>
    <t>DEDICACIÓN</t>
  </si>
  <si>
    <t>CARÁCTER</t>
  </si>
  <si>
    <t>PLAZA</t>
  </si>
  <si>
    <t>Curso completo</t>
  </si>
  <si>
    <t>TC</t>
  </si>
  <si>
    <t>TEOR.</t>
  </si>
  <si>
    <t>Asociado</t>
  </si>
  <si>
    <t>Parte de C1 + C2</t>
  </si>
  <si>
    <t>TP 6H+6H</t>
  </si>
  <si>
    <t>PRAC.</t>
  </si>
  <si>
    <t>Ayudante Dr.</t>
  </si>
  <si>
    <t>TP 5H+5H</t>
  </si>
  <si>
    <t>INF.</t>
  </si>
  <si>
    <t>Parte de C1</t>
  </si>
  <si>
    <t>TP 4H+4H</t>
  </si>
  <si>
    <t>LAB.</t>
  </si>
  <si>
    <t>TP 3H+3H</t>
  </si>
  <si>
    <t>CAMPO</t>
  </si>
  <si>
    <t>Parte de C2</t>
  </si>
  <si>
    <t>TP 2H+2H</t>
  </si>
  <si>
    <t>TFG</t>
  </si>
  <si>
    <t>Periodo limitado</t>
  </si>
  <si>
    <t>TFM</t>
  </si>
  <si>
    <t>SUMAS</t>
  </si>
  <si>
    <t>C1 Completo</t>
  </si>
  <si>
    <t>C2 Completo</t>
  </si>
  <si>
    <t>1/1</t>
  </si>
  <si>
    <t>HORARIO SEMANAL DE LA ACTIVIDAD</t>
  </si>
  <si>
    <t>PERIODO EN EL QUE SE LE ASIGNA DOCENCIA EN ESTA ACTIVIDAD DE LA ASIGNATURA</t>
  </si>
  <si>
    <t>la Venia Docenti para el Becario/Contratado</t>
  </si>
  <si>
    <t>DOCENCIA A IMPARTIR :</t>
  </si>
  <si>
    <t>siendo su Centro de adscripción</t>
  </si>
  <si>
    <t>Doble MOF Form. Prof. (Esp. Leng. y Lit.) + Leng. y Lit. en Contrastes: Estudios Avanzados</t>
  </si>
  <si>
    <t>Doble MOF Form. Prof. (Esp. Leng. Ex., Ingl. + Leng. y Lit. en Contrastes: Estudios Avanzados</t>
  </si>
  <si>
    <t>vinculado a la Universidad de Huelva según tipo de Ayuda:</t>
  </si>
  <si>
    <t>Tipo de Ayuda</t>
  </si>
  <si>
    <t>Contrato Ramón y Cajal - Ministerio</t>
  </si>
  <si>
    <t>Contrato Juan de la Cierva - Ministerio</t>
  </si>
  <si>
    <t>Ayudas Beatriz Galindo - Ministerio</t>
  </si>
  <si>
    <t>Formación de Profesaorado Universitario - Ministerio</t>
  </si>
  <si>
    <t>EPIT - UHU</t>
  </si>
  <si>
    <t>I.P. Proyecto Emergente - Junta And.</t>
  </si>
  <si>
    <t>Personal Doctor - Junta And.</t>
  </si>
  <si>
    <t>Proyectos I+D+I Jóvenes Investigadores - Ministerio</t>
  </si>
  <si>
    <t>Contrato Predoctoral para la Formación de Doctores - Ministerio</t>
  </si>
  <si>
    <t>Formación de Personal Investigador - Ministerio</t>
  </si>
  <si>
    <t>MOF Transporte Intermodal y Logística</t>
  </si>
  <si>
    <t>ORDENACIÓN DOCENTE 2022/2023</t>
  </si>
  <si>
    <t xml:space="preserve"> ,acuerda proponer al Vicerrectorado de Profesorado de la </t>
  </si>
  <si>
    <t>ANEXO V.    SOLICITUD DE VENIA DOCENTI</t>
  </si>
  <si>
    <t>SR/A. VICERRECTOR/A DE PROFESORADO.</t>
  </si>
  <si>
    <t>MOF Investigación en Ciencias del Comportamiento</t>
  </si>
  <si>
    <t>MOF Psicología Educativa: Prevención e Intervención Psicoeducativa en  Contexto de Desarrollo</t>
  </si>
  <si>
    <t>Margarita Salas: Formación de Jóvenes Doctores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</si>
</sst>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theme="1"/>
      <name val="Times New Roman"/>
      <family val="1"/>
    </font>
    <font>
      <b/>
      <sz val="14"/>
      <color theme="1"/>
      <name val="Arial"/>
      <family val="2"/>
    </font>
    <font>
      <b/>
      <sz val="10"/>
      <color theme="1"/>
      <name val="Times New Roman"/>
      <family val="1"/>
    </font>
    <font>
      <b/>
      <sz val="12"/>
      <color theme="1"/>
      <name val="Arial"/>
      <family val="2"/>
    </font>
    <font>
      <sz val="10"/>
      <color theme="1"/>
      <name val="Arial"/>
      <family val="2"/>
    </font>
    <font>
      <b/>
      <sz val="10"/>
      <color theme="1"/>
      <name val="Arial"/>
      <family val="2"/>
    </font>
    <font>
      <b/>
      <sz val="8"/>
      <color theme="1"/>
      <name val="Times New Roman"/>
      <family val="1"/>
    </font>
    <font>
      <b/>
      <sz val="11"/>
      <color theme="1"/>
      <name val="Calibri"/>
      <family val="2"/>
      <scheme val="minor"/>
    </font>
    <font>
      <sz val="9"/>
      <color indexed="81"/>
      <name val="Tahoma"/>
      <family val="2"/>
    </font>
    <font>
      <sz val="10"/>
      <color rgb="FF000000"/>
      <name val="Arial"/>
      <family val="2"/>
    </font>
    <font>
      <b/>
      <sz val="11"/>
      <color theme="1"/>
      <name val="Arial"/>
      <family val="2"/>
    </font>
    <font>
      <b/>
      <sz val="8"/>
      <name val="Times New Roman"/>
      <family val="1"/>
    </font>
    <font>
      <b/>
      <sz val="7"/>
      <name val="Times New Roman"/>
      <family val="1"/>
    </font>
    <font>
      <sz val="8"/>
      <color theme="1"/>
      <name val="Arial"/>
      <family val="2"/>
    </font>
    <font>
      <sz val="10"/>
      <color rgb="FF000000"/>
      <name val="Times New Roman"/>
      <family val="1"/>
    </font>
    <font>
      <b/>
      <sz val="9"/>
      <color indexed="81"/>
      <name val="Tahoma"/>
      <family val="2"/>
    </font>
    <font>
      <sz val="8"/>
      <color theme="1"/>
      <name val="Times New Roman"/>
      <family val="1"/>
    </font>
  </fonts>
  <fills count="3">
    <fill>
      <patternFill patternType="none"/>
    </fill>
    <fill>
      <patternFill patternType="gray125"/>
    </fill>
    <fill>
      <patternFill patternType="solid">
        <fgColor rgb="FFCCFFCC"/>
        <bgColor indexed="64"/>
      </patternFill>
    </fill>
  </fills>
  <borders count="18">
    <border>
      <left/>
      <right/>
      <top/>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top style="medium">
        <color rgb="FF002060"/>
      </top>
      <bottom/>
      <diagonal/>
    </border>
    <border>
      <left style="medium">
        <color rgb="FF002060"/>
      </left>
      <right style="medium">
        <color rgb="FF002060"/>
      </right>
      <top/>
      <bottom style="medium">
        <color rgb="FF002060"/>
      </bottom>
      <diagonal/>
    </border>
    <border>
      <left style="thin">
        <color indexed="64"/>
      </left>
      <right style="thin">
        <color indexed="64"/>
      </right>
      <top style="thin">
        <color indexed="64"/>
      </top>
      <bottom style="thin">
        <color indexed="64"/>
      </bottom>
      <diagonal/>
    </border>
    <border>
      <left style="medium">
        <color rgb="FF002060"/>
      </left>
      <right/>
      <top style="medium">
        <color rgb="FF002060"/>
      </top>
      <bottom/>
      <diagonal/>
    </border>
    <border>
      <left/>
      <right style="medium">
        <color rgb="FF002060"/>
      </right>
      <top style="medium">
        <color rgb="FF00206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2060"/>
      </left>
      <right style="thin">
        <color indexed="64"/>
      </right>
      <top style="medium">
        <color rgb="FF002060"/>
      </top>
      <bottom style="medium">
        <color rgb="FF002060"/>
      </bottom>
      <diagonal/>
    </border>
    <border>
      <left style="thin">
        <color indexed="64"/>
      </left>
      <right style="thin">
        <color indexed="64"/>
      </right>
      <top style="medium">
        <color rgb="FF002060"/>
      </top>
      <bottom style="medium">
        <color rgb="FF002060"/>
      </bottom>
      <diagonal/>
    </border>
    <border>
      <left style="thin">
        <color indexed="64"/>
      </left>
      <right style="medium">
        <color rgb="FF002060"/>
      </right>
      <top style="medium">
        <color rgb="FF002060"/>
      </top>
      <bottom style="medium">
        <color rgb="FF002060"/>
      </bottom>
      <diagonal/>
    </border>
    <border>
      <left/>
      <right style="thin">
        <color indexed="64"/>
      </right>
      <top style="thin">
        <color indexed="64"/>
      </top>
      <bottom/>
      <diagonal/>
    </border>
    <border>
      <left/>
      <right style="medium">
        <color rgb="FF002060"/>
      </right>
      <top/>
      <bottom/>
      <diagonal/>
    </border>
  </borders>
  <cellStyleXfs count="1">
    <xf numFmtId="0" fontId="0" fillId="0" borderId="0"/>
  </cellStyleXfs>
  <cellXfs count="94">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vertical="center" wrapText="1"/>
    </xf>
    <xf numFmtId="0" fontId="8" fillId="0" borderId="0" xfId="0" applyFont="1"/>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xf>
    <xf numFmtId="0" fontId="0" fillId="0" borderId="0" xfId="0" applyProtection="1">
      <protection locked="0"/>
    </xf>
    <xf numFmtId="49" fontId="0"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0" fillId="0" borderId="0" xfId="0" applyBorder="1" applyAlignment="1" applyProtection="1">
      <protection locked="0"/>
    </xf>
    <xf numFmtId="0" fontId="5" fillId="0" borderId="0" xfId="0" applyFont="1" applyAlignment="1" applyProtection="1">
      <alignment horizontal="center" vertical="center"/>
      <protection locked="0"/>
    </xf>
    <xf numFmtId="0" fontId="0" fillId="0" borderId="0" xfId="0"/>
    <xf numFmtId="0" fontId="0" fillId="0" borderId="0" xfId="0" applyFill="1" applyAlignment="1">
      <alignment horizontal="left"/>
    </xf>
    <xf numFmtId="0" fontId="10" fillId="0" borderId="0" xfId="0" applyFont="1" applyFill="1" applyAlignment="1">
      <alignment horizontal="left" vertical="center"/>
    </xf>
    <xf numFmtId="0" fontId="5" fillId="0" borderId="0" xfId="0" applyFont="1" applyFill="1" applyAlignment="1">
      <alignment horizontal="left" vertical="center"/>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0" fillId="0" borderId="0" xfId="0" applyAlignment="1" applyProtection="1">
      <alignment horizontal="right"/>
      <protection locked="0"/>
    </xf>
    <xf numFmtId="0" fontId="15" fillId="0" borderId="0" xfId="0" applyFont="1" applyAlignment="1" applyProtection="1">
      <alignment horizontal="left" vertical="center" readingOrder="1"/>
      <protection locked="0"/>
    </xf>
    <xf numFmtId="0" fontId="8" fillId="0" borderId="0" xfId="0" applyFont="1" applyAlignment="1">
      <alignment horizontal="center" vertical="center" wrapText="1"/>
    </xf>
    <xf numFmtId="0" fontId="0" fillId="0" borderId="0" xfId="0" applyFill="1" applyAlignment="1">
      <alignment horizontal="center" vertical="center"/>
    </xf>
    <xf numFmtId="0" fontId="8" fillId="0" borderId="0" xfId="0" applyFont="1" applyAlignment="1">
      <alignment horizontal="center" vertical="center"/>
    </xf>
    <xf numFmtId="0" fontId="4" fillId="0" borderId="0" xfId="0" applyFont="1" applyAlignment="1" applyProtection="1">
      <alignment horizontal="center" vertical="center"/>
      <protection locked="0"/>
    </xf>
    <xf numFmtId="0" fontId="0" fillId="0" borderId="0" xfId="0"/>
    <xf numFmtId="0" fontId="13" fillId="2" borderId="16"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8" fillId="0" borderId="0" xfId="0" applyFont="1" applyAlignment="1">
      <alignment horizontal="center" vertical="center"/>
    </xf>
    <xf numFmtId="0" fontId="1"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0" fillId="0" borderId="0" xfId="0" applyAlignment="1">
      <alignment horizontal="left" vertical="center"/>
    </xf>
    <xf numFmtId="0" fontId="1" fillId="0" borderId="0" xfId="0" applyFont="1" applyBorder="1" applyAlignment="1" applyProtection="1">
      <alignment horizontal="center" vertical="center" wrapText="1"/>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12" fillId="2" borderId="12"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2" xfId="0" applyFont="1" applyBorder="1" applyAlignment="1" applyProtection="1">
      <alignment horizontal="left"/>
      <protection locked="0"/>
    </xf>
    <xf numFmtId="0" fontId="5" fillId="0" borderId="4" xfId="0" applyFont="1" applyBorder="1" applyAlignment="1" applyProtection="1">
      <alignment horizontal="left"/>
      <protection locked="0"/>
    </xf>
    <xf numFmtId="0" fontId="1" fillId="0" borderId="1"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5" fillId="0" borderId="0" xfId="0" applyFont="1" applyAlignment="1">
      <alignment horizontal="left" vertical="center"/>
    </xf>
    <xf numFmtId="14" fontId="6" fillId="0" borderId="5" xfId="0"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50828</xdr:colOff>
      <xdr:row>0</xdr:row>
      <xdr:rowOff>25977</xdr:rowOff>
    </xdr:from>
    <xdr:to>
      <xdr:col>5</xdr:col>
      <xdr:colOff>299001</xdr:colOff>
      <xdr:row>5</xdr:row>
      <xdr:rowOff>103044</xdr:rowOff>
    </xdr:to>
    <xdr:pic>
      <xdr:nvPicPr>
        <xdr:cNvPr id="3" name="Imagen 2" descr="Vicerrectorado de Profesorado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28" y="25977"/>
          <a:ext cx="1954014" cy="1211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uhu.es/centros/enfe.htm" TargetMode="External"/><Relationship Id="rId3" Type="http://schemas.openxmlformats.org/officeDocument/2006/relationships/hyperlink" Target="http://www.uhu.es/centros/fhum.htm" TargetMode="External"/><Relationship Id="rId7" Type="http://schemas.openxmlformats.org/officeDocument/2006/relationships/hyperlink" Target="http://www.uhu.es/centros/fcct.htm" TargetMode="External"/><Relationship Id="rId2" Type="http://schemas.openxmlformats.org/officeDocument/2006/relationships/hyperlink" Target="http://www.uhu.es/centros/fts.htm" TargetMode="External"/><Relationship Id="rId1" Type="http://schemas.openxmlformats.org/officeDocument/2006/relationships/hyperlink" Target="http://www.uhu.es/centros/etsi.htm" TargetMode="External"/><Relationship Id="rId6" Type="http://schemas.openxmlformats.org/officeDocument/2006/relationships/hyperlink" Target="http://www.uhu.es/centros/femp.htm" TargetMode="External"/><Relationship Id="rId5" Type="http://schemas.openxmlformats.org/officeDocument/2006/relationships/hyperlink" Target="http://www.uhu.es/centros/fexp.htm" TargetMode="External"/><Relationship Id="rId10" Type="http://schemas.openxmlformats.org/officeDocument/2006/relationships/printerSettings" Target="../printerSettings/printerSettings2.bin"/><Relationship Id="rId4" Type="http://schemas.openxmlformats.org/officeDocument/2006/relationships/hyperlink" Target="http://www.uhu.es/centros/fder.htm" TargetMode="External"/><Relationship Id="rId9" Type="http://schemas.openxmlformats.org/officeDocument/2006/relationships/hyperlink" Target="http://www.uhu.es/centros/fedu.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4"/>
  <sheetViews>
    <sheetView showZeros="0" tabSelected="1" topLeftCell="A4" zoomScale="110" zoomScaleNormal="110" workbookViewId="0">
      <selection activeCell="P8" sqref="P8:Y8"/>
    </sheetView>
  </sheetViews>
  <sheetFormatPr baseColWidth="10" defaultColWidth="11.42578125" defaultRowHeight="15" x14ac:dyDescent="0.25"/>
  <cols>
    <col min="1" max="4" width="5.7109375" style="9" customWidth="1"/>
    <col min="5" max="5" width="2.7109375" style="9" customWidth="1"/>
    <col min="6" max="6" width="4.7109375" style="9" customWidth="1"/>
    <col min="7" max="7" width="9.7109375" style="9" customWidth="1"/>
    <col min="8" max="8" width="5.7109375" style="9" customWidth="1"/>
    <col min="9" max="9" width="3.7109375" style="9" customWidth="1"/>
    <col min="10" max="10" width="6.28515625" style="9" customWidth="1"/>
    <col min="11" max="12" width="4.7109375" style="9" customWidth="1"/>
    <col min="13" max="14" width="5.7109375" style="9" customWidth="1"/>
    <col min="15" max="15" width="6.7109375" style="9" customWidth="1"/>
    <col min="16" max="16" width="8.7109375" style="9" customWidth="1"/>
    <col min="17" max="17" width="6.7109375" style="9" customWidth="1"/>
    <col min="18" max="19" width="5.7109375" style="9" customWidth="1"/>
    <col min="20" max="20" width="8.7109375" style="9" customWidth="1"/>
    <col min="21" max="21" width="3.7109375" style="9" customWidth="1"/>
    <col min="22" max="22" width="6.7109375" style="9" customWidth="1"/>
    <col min="23" max="23" width="4.7109375" style="9" customWidth="1"/>
    <col min="24" max="24" width="5.7109375" style="9" customWidth="1"/>
    <col min="25" max="25" width="4.7109375" style="9" customWidth="1"/>
    <col min="26" max="16384" width="11.42578125" style="9"/>
  </cols>
  <sheetData>
    <row r="1" spans="1:30" ht="21.95" customHeight="1" x14ac:dyDescent="0.25">
      <c r="F1" s="77" t="s">
        <v>300</v>
      </c>
      <c r="G1" s="77"/>
      <c r="H1" s="77"/>
      <c r="I1" s="77"/>
      <c r="J1" s="77"/>
      <c r="K1" s="77"/>
      <c r="L1" s="77"/>
      <c r="M1" s="77"/>
      <c r="N1" s="77"/>
      <c r="O1" s="77"/>
      <c r="P1" s="77"/>
      <c r="Q1" s="77"/>
      <c r="R1" s="77"/>
      <c r="S1" s="77"/>
      <c r="T1" s="77"/>
      <c r="U1" s="77"/>
      <c r="V1" s="77"/>
      <c r="W1" s="77"/>
      <c r="X1" s="77"/>
      <c r="Y1" s="10" t="s">
        <v>279</v>
      </c>
    </row>
    <row r="2" spans="1:30" ht="21.95" customHeight="1" x14ac:dyDescent="0.25">
      <c r="B2"/>
      <c r="F2" s="77" t="s">
        <v>302</v>
      </c>
      <c r="G2" s="77"/>
      <c r="H2" s="77"/>
      <c r="I2" s="77"/>
      <c r="J2" s="77"/>
      <c r="K2" s="77"/>
      <c r="L2" s="77"/>
      <c r="M2" s="77"/>
      <c r="N2" s="77"/>
      <c r="O2" s="77"/>
      <c r="P2" s="77"/>
      <c r="Q2" s="77"/>
      <c r="R2" s="77"/>
      <c r="S2" s="77"/>
      <c r="T2" s="77"/>
      <c r="U2" s="77"/>
      <c r="V2" s="77"/>
      <c r="W2" s="77"/>
      <c r="X2" s="77"/>
      <c r="Y2" s="77"/>
    </row>
    <row r="3" spans="1:30" ht="11.1" customHeight="1" thickBot="1" x14ac:dyDescent="0.3"/>
    <row r="4" spans="1:30" ht="18" customHeight="1" thickBot="1" x14ac:dyDescent="0.3">
      <c r="B4" s="11"/>
      <c r="C4" s="11"/>
      <c r="D4" s="11"/>
      <c r="E4" s="11"/>
      <c r="F4" s="11"/>
      <c r="G4" s="78" t="s">
        <v>189</v>
      </c>
      <c r="H4" s="78"/>
      <c r="I4" s="78"/>
      <c r="J4" s="86"/>
      <c r="K4" s="87"/>
      <c r="L4" s="87"/>
      <c r="M4" s="87"/>
      <c r="N4" s="87"/>
      <c r="O4" s="87"/>
      <c r="P4" s="87"/>
      <c r="Q4" s="87"/>
      <c r="R4" s="87"/>
      <c r="S4" s="87"/>
      <c r="T4" s="88"/>
      <c r="U4" s="85" t="s">
        <v>192</v>
      </c>
      <c r="V4" s="85"/>
      <c r="W4" s="85"/>
      <c r="X4" s="85"/>
      <c r="Y4" s="85"/>
      <c r="Z4" s="12"/>
      <c r="AA4" s="12"/>
      <c r="AB4" s="12"/>
      <c r="AC4" s="12"/>
      <c r="AD4" s="12"/>
    </row>
    <row r="5" spans="1:30" ht="18" customHeight="1" thickBot="1" x14ac:dyDescent="0.3">
      <c r="A5" s="22"/>
      <c r="G5" s="78" t="s">
        <v>190</v>
      </c>
      <c r="H5" s="78"/>
      <c r="I5" s="78"/>
      <c r="J5" s="83"/>
      <c r="K5" s="84"/>
      <c r="L5" s="89" t="s">
        <v>301</v>
      </c>
      <c r="M5" s="78"/>
      <c r="N5" s="78"/>
      <c r="O5" s="78"/>
      <c r="P5" s="78"/>
      <c r="Q5" s="78"/>
      <c r="R5" s="78"/>
      <c r="S5" s="78"/>
      <c r="T5" s="78"/>
      <c r="U5" s="78"/>
      <c r="V5" s="78"/>
      <c r="W5" s="78"/>
      <c r="X5" s="78"/>
      <c r="Y5" s="78"/>
    </row>
    <row r="6" spans="1:30" ht="18" customHeight="1" thickBot="1" x14ac:dyDescent="0.3">
      <c r="B6" s="22"/>
      <c r="C6" s="22"/>
      <c r="D6" s="22"/>
      <c r="E6" s="22"/>
      <c r="F6" s="22"/>
      <c r="G6" s="78" t="s">
        <v>191</v>
      </c>
      <c r="H6" s="78"/>
      <c r="I6" s="78"/>
      <c r="J6" s="78"/>
      <c r="K6" s="78"/>
      <c r="L6" s="78"/>
      <c r="M6" s="78"/>
      <c r="N6" s="78"/>
      <c r="O6" s="78"/>
      <c r="P6" s="79" t="s">
        <v>4</v>
      </c>
      <c r="Q6" s="80"/>
      <c r="R6" s="80"/>
      <c r="S6" s="80"/>
      <c r="T6" s="80"/>
      <c r="U6" s="80"/>
      <c r="V6" s="80"/>
      <c r="W6" s="80"/>
      <c r="X6" s="80"/>
      <c r="Y6" s="81"/>
    </row>
    <row r="7" spans="1:30" ht="18" customHeight="1" thickBot="1" x14ac:dyDescent="0.3">
      <c r="B7" s="22"/>
      <c r="C7" s="22"/>
      <c r="D7" s="22"/>
      <c r="E7" s="22"/>
      <c r="F7" s="22"/>
      <c r="G7" s="75" t="s">
        <v>282</v>
      </c>
      <c r="H7" s="75"/>
      <c r="I7" s="75"/>
      <c r="J7" s="75"/>
      <c r="K7" s="75"/>
      <c r="L7" s="75"/>
      <c r="M7" s="75"/>
      <c r="N7" s="90"/>
      <c r="O7" s="91"/>
      <c r="P7" s="91"/>
      <c r="Q7" s="91"/>
      <c r="R7" s="91"/>
      <c r="S7" s="91"/>
      <c r="T7" s="91"/>
      <c r="U7" s="91"/>
      <c r="V7" s="91"/>
      <c r="W7" s="91"/>
      <c r="X7" s="91"/>
      <c r="Y7" s="92"/>
    </row>
    <row r="8" spans="1:30" ht="18" customHeight="1" thickBot="1" x14ac:dyDescent="0.3">
      <c r="B8" s="32"/>
      <c r="C8" s="32"/>
      <c r="D8" s="32"/>
      <c r="E8" s="32"/>
      <c r="F8" s="32"/>
      <c r="G8" s="75" t="s">
        <v>287</v>
      </c>
      <c r="H8" s="75"/>
      <c r="I8" s="75"/>
      <c r="J8" s="75"/>
      <c r="K8" s="75"/>
      <c r="L8" s="75"/>
      <c r="M8" s="75"/>
      <c r="N8" s="75"/>
      <c r="O8" s="76"/>
      <c r="P8" s="71"/>
      <c r="Q8" s="72"/>
      <c r="R8" s="72"/>
      <c r="S8" s="72"/>
      <c r="T8" s="72"/>
      <c r="U8" s="72"/>
      <c r="V8" s="72"/>
      <c r="W8" s="72"/>
      <c r="X8" s="72"/>
      <c r="Y8" s="73"/>
    </row>
    <row r="9" spans="1:30" ht="18" customHeight="1" thickBot="1" x14ac:dyDescent="0.3">
      <c r="B9" s="29"/>
      <c r="C9" s="29"/>
      <c r="D9" s="29"/>
      <c r="E9" s="29"/>
      <c r="F9" s="29"/>
      <c r="G9" s="75" t="s">
        <v>284</v>
      </c>
      <c r="H9" s="75"/>
      <c r="I9" s="75"/>
      <c r="J9" s="75"/>
      <c r="K9" s="75"/>
      <c r="L9" s="68"/>
      <c r="M9" s="69"/>
      <c r="N9" s="69"/>
      <c r="O9" s="69"/>
      <c r="P9" s="69"/>
      <c r="Q9" s="69"/>
      <c r="R9" s="69"/>
      <c r="S9" s="69"/>
      <c r="T9" s="69"/>
      <c r="U9" s="69"/>
      <c r="V9" s="69"/>
      <c r="W9" s="69"/>
      <c r="X9" s="69"/>
      <c r="Y9" s="70"/>
    </row>
    <row r="10" spans="1:30" ht="15" customHeight="1" x14ac:dyDescent="0.25">
      <c r="A10" s="82" t="s">
        <v>283</v>
      </c>
      <c r="B10" s="82"/>
      <c r="C10" s="82"/>
      <c r="D10" s="82"/>
      <c r="E10" s="82"/>
      <c r="F10" s="82"/>
      <c r="G10" s="82"/>
      <c r="H10" s="82"/>
      <c r="I10" s="82"/>
    </row>
    <row r="11" spans="1:30" ht="36.75" customHeight="1" thickBot="1" x14ac:dyDescent="0.3">
      <c r="A11" s="46" t="s">
        <v>1</v>
      </c>
      <c r="B11" s="46"/>
      <c r="C11" s="46"/>
      <c r="D11" s="46"/>
      <c r="E11" s="46"/>
      <c r="F11" s="47" t="s">
        <v>0</v>
      </c>
      <c r="G11" s="47"/>
      <c r="H11" s="47"/>
      <c r="I11" s="47"/>
      <c r="J11" s="47"/>
      <c r="K11" s="31" t="s">
        <v>250</v>
      </c>
      <c r="L11" s="74" t="s">
        <v>251</v>
      </c>
      <c r="M11" s="74"/>
      <c r="N11" s="47" t="s">
        <v>281</v>
      </c>
      <c r="O11" s="47"/>
      <c r="P11" s="47"/>
      <c r="Q11" s="47"/>
      <c r="R11" s="47" t="s">
        <v>280</v>
      </c>
      <c r="S11" s="47"/>
      <c r="T11" s="47"/>
      <c r="U11" s="47"/>
      <c r="V11" s="74" t="s">
        <v>3</v>
      </c>
      <c r="W11" s="74"/>
      <c r="X11" s="74" t="s">
        <v>2</v>
      </c>
      <c r="Y11" s="74"/>
    </row>
    <row r="12" spans="1:30" ht="30" customHeight="1" thickBot="1" x14ac:dyDescent="0.3">
      <c r="A12" s="38"/>
      <c r="B12" s="39"/>
      <c r="C12" s="39"/>
      <c r="D12" s="39"/>
      <c r="E12" s="40"/>
      <c r="F12" s="48"/>
      <c r="G12" s="49"/>
      <c r="H12" s="49"/>
      <c r="I12" s="49"/>
      <c r="J12" s="50"/>
      <c r="K12" s="35"/>
      <c r="L12" s="65"/>
      <c r="M12" s="65"/>
      <c r="N12" s="66"/>
      <c r="O12" s="66"/>
      <c r="P12" s="66"/>
      <c r="Q12" s="66"/>
      <c r="R12" s="67"/>
      <c r="S12" s="67"/>
      <c r="T12" s="67"/>
      <c r="U12" s="67"/>
      <c r="V12" s="67"/>
      <c r="W12" s="67"/>
      <c r="X12" s="41">
        <f>V12*10</f>
        <v>0</v>
      </c>
      <c r="Y12" s="41"/>
    </row>
    <row r="13" spans="1:30" ht="30" customHeight="1" thickBot="1" x14ac:dyDescent="0.3">
      <c r="A13" s="38"/>
      <c r="B13" s="39"/>
      <c r="C13" s="39"/>
      <c r="D13" s="39"/>
      <c r="E13" s="40"/>
      <c r="F13" s="48"/>
      <c r="G13" s="49"/>
      <c r="H13" s="49"/>
      <c r="I13" s="49"/>
      <c r="J13" s="50"/>
      <c r="K13" s="35"/>
      <c r="L13" s="44"/>
      <c r="M13" s="44"/>
      <c r="N13" s="43"/>
      <c r="O13" s="43"/>
      <c r="P13" s="43"/>
      <c r="Q13" s="43"/>
      <c r="R13" s="42"/>
      <c r="S13" s="42"/>
      <c r="T13" s="42"/>
      <c r="U13" s="42"/>
      <c r="V13" s="42"/>
      <c r="W13" s="42"/>
      <c r="X13" s="45">
        <f t="shared" ref="X13:X20" si="0">V13*10</f>
        <v>0</v>
      </c>
      <c r="Y13" s="45"/>
    </row>
    <row r="14" spans="1:30" ht="30" customHeight="1" thickBot="1" x14ac:dyDescent="0.3">
      <c r="A14" s="38"/>
      <c r="B14" s="39"/>
      <c r="C14" s="39"/>
      <c r="D14" s="39"/>
      <c r="E14" s="40"/>
      <c r="F14" s="48"/>
      <c r="G14" s="49"/>
      <c r="H14" s="49"/>
      <c r="I14" s="49"/>
      <c r="J14" s="50"/>
      <c r="K14" s="35"/>
      <c r="L14" s="44"/>
      <c r="M14" s="44"/>
      <c r="N14" s="43"/>
      <c r="O14" s="43"/>
      <c r="P14" s="43"/>
      <c r="Q14" s="43"/>
      <c r="R14" s="42"/>
      <c r="S14" s="42"/>
      <c r="T14" s="42"/>
      <c r="U14" s="42"/>
      <c r="V14" s="42"/>
      <c r="W14" s="42"/>
      <c r="X14" s="45">
        <f t="shared" si="0"/>
        <v>0</v>
      </c>
      <c r="Y14" s="45"/>
    </row>
    <row r="15" spans="1:30" ht="30" customHeight="1" thickBot="1" x14ac:dyDescent="0.3">
      <c r="A15" s="38"/>
      <c r="B15" s="39"/>
      <c r="C15" s="39"/>
      <c r="D15" s="39"/>
      <c r="E15" s="40"/>
      <c r="F15" s="48"/>
      <c r="G15" s="49"/>
      <c r="H15" s="49"/>
      <c r="I15" s="49"/>
      <c r="J15" s="50"/>
      <c r="K15" s="35"/>
      <c r="L15" s="44"/>
      <c r="M15" s="44"/>
      <c r="N15" s="43"/>
      <c r="O15" s="43"/>
      <c r="P15" s="43"/>
      <c r="Q15" s="43"/>
      <c r="R15" s="42"/>
      <c r="S15" s="42"/>
      <c r="T15" s="42"/>
      <c r="U15" s="42"/>
      <c r="V15" s="42"/>
      <c r="W15" s="42"/>
      <c r="X15" s="45">
        <f t="shared" si="0"/>
        <v>0</v>
      </c>
      <c r="Y15" s="45"/>
    </row>
    <row r="16" spans="1:30" ht="30" customHeight="1" thickBot="1" x14ac:dyDescent="0.3">
      <c r="A16" s="38"/>
      <c r="B16" s="39"/>
      <c r="C16" s="39"/>
      <c r="D16" s="39"/>
      <c r="E16" s="40"/>
      <c r="F16" s="48"/>
      <c r="G16" s="49"/>
      <c r="H16" s="49"/>
      <c r="I16" s="49"/>
      <c r="J16" s="50"/>
      <c r="K16" s="35"/>
      <c r="L16" s="44"/>
      <c r="M16" s="44"/>
      <c r="N16" s="43"/>
      <c r="O16" s="43"/>
      <c r="P16" s="43"/>
      <c r="Q16" s="43"/>
      <c r="R16" s="42"/>
      <c r="S16" s="42"/>
      <c r="T16" s="42"/>
      <c r="U16" s="42"/>
      <c r="V16" s="42"/>
      <c r="W16" s="42"/>
      <c r="X16" s="45">
        <f t="shared" si="0"/>
        <v>0</v>
      </c>
      <c r="Y16" s="45"/>
    </row>
    <row r="17" spans="1:25" ht="30" customHeight="1" thickBot="1" x14ac:dyDescent="0.3">
      <c r="A17" s="38"/>
      <c r="B17" s="39"/>
      <c r="C17" s="39"/>
      <c r="D17" s="39"/>
      <c r="E17" s="40"/>
      <c r="F17" s="62"/>
      <c r="G17" s="63"/>
      <c r="H17" s="63"/>
      <c r="I17" s="63"/>
      <c r="J17" s="64"/>
      <c r="K17" s="34"/>
      <c r="L17" s="44"/>
      <c r="M17" s="44"/>
      <c r="N17" s="43"/>
      <c r="O17" s="43"/>
      <c r="P17" s="43"/>
      <c r="Q17" s="43"/>
      <c r="R17" s="43"/>
      <c r="S17" s="43"/>
      <c r="T17" s="43"/>
      <c r="U17" s="43"/>
      <c r="V17" s="59"/>
      <c r="W17" s="59"/>
      <c r="X17" s="45">
        <f t="shared" si="0"/>
        <v>0</v>
      </c>
      <c r="Y17" s="45"/>
    </row>
    <row r="18" spans="1:25" ht="30" customHeight="1" thickBot="1" x14ac:dyDescent="0.3">
      <c r="A18" s="38"/>
      <c r="B18" s="39"/>
      <c r="C18" s="39"/>
      <c r="D18" s="39"/>
      <c r="E18" s="40"/>
      <c r="F18" s="62"/>
      <c r="G18" s="63"/>
      <c r="H18" s="63"/>
      <c r="I18" s="63"/>
      <c r="J18" s="64"/>
      <c r="K18" s="34"/>
      <c r="L18" s="44"/>
      <c r="M18" s="44"/>
      <c r="N18" s="43"/>
      <c r="O18" s="43"/>
      <c r="P18" s="43"/>
      <c r="Q18" s="43"/>
      <c r="R18" s="43"/>
      <c r="S18" s="43"/>
      <c r="T18" s="43"/>
      <c r="U18" s="43"/>
      <c r="V18" s="59"/>
      <c r="W18" s="59"/>
      <c r="X18" s="45">
        <f t="shared" si="0"/>
        <v>0</v>
      </c>
      <c r="Y18" s="45"/>
    </row>
    <row r="19" spans="1:25" ht="30" customHeight="1" thickBot="1" x14ac:dyDescent="0.3">
      <c r="A19" s="38"/>
      <c r="B19" s="39"/>
      <c r="C19" s="39"/>
      <c r="D19" s="39"/>
      <c r="E19" s="40"/>
      <c r="F19" s="62"/>
      <c r="G19" s="63"/>
      <c r="H19" s="63"/>
      <c r="I19" s="63"/>
      <c r="J19" s="64"/>
      <c r="K19" s="34"/>
      <c r="L19" s="44"/>
      <c r="M19" s="44"/>
      <c r="N19" s="43"/>
      <c r="O19" s="43"/>
      <c r="P19" s="43"/>
      <c r="Q19" s="43"/>
      <c r="R19" s="42"/>
      <c r="S19" s="42"/>
      <c r="T19" s="42"/>
      <c r="U19" s="42"/>
      <c r="V19" s="42"/>
      <c r="W19" s="42"/>
      <c r="X19" s="45">
        <f t="shared" si="0"/>
        <v>0</v>
      </c>
      <c r="Y19" s="45"/>
    </row>
    <row r="20" spans="1:25" ht="12" customHeight="1" x14ac:dyDescent="0.25">
      <c r="A20" s="13"/>
      <c r="B20" s="13"/>
      <c r="C20" s="13"/>
      <c r="D20" s="13"/>
      <c r="E20" s="13"/>
      <c r="F20" s="13"/>
      <c r="G20" s="13"/>
      <c r="H20" s="13"/>
      <c r="I20" s="13"/>
      <c r="J20" s="13"/>
      <c r="K20" s="13"/>
      <c r="L20" s="13"/>
      <c r="M20" s="13"/>
      <c r="N20" s="14"/>
      <c r="O20" s="14"/>
      <c r="P20" s="14"/>
      <c r="Q20" s="14"/>
      <c r="R20" s="13"/>
      <c r="S20" s="61"/>
      <c r="T20" s="61"/>
      <c r="U20" s="61"/>
      <c r="V20" s="37"/>
      <c r="W20" s="37"/>
      <c r="X20" s="37">
        <f t="shared" si="0"/>
        <v>0</v>
      </c>
      <c r="Y20" s="37"/>
    </row>
    <row r="21" spans="1:25" ht="12" customHeight="1" thickBot="1" x14ac:dyDescent="0.3">
      <c r="A21" s="13"/>
      <c r="B21" s="13"/>
      <c r="C21" s="13"/>
      <c r="D21" s="13"/>
      <c r="E21" s="13"/>
      <c r="F21" s="13"/>
      <c r="G21" s="13"/>
      <c r="H21" s="13"/>
      <c r="I21" s="13"/>
      <c r="J21" s="13"/>
      <c r="K21" s="13"/>
      <c r="L21" s="13"/>
      <c r="M21" s="13"/>
      <c r="N21" s="14"/>
      <c r="O21" s="14"/>
      <c r="P21" s="14"/>
      <c r="Q21" s="14"/>
      <c r="R21" s="13"/>
      <c r="S21" s="60" t="s">
        <v>276</v>
      </c>
      <c r="T21" s="60"/>
      <c r="U21" s="60"/>
      <c r="V21" s="37">
        <f>SUM(V12:W19)</f>
        <v>0</v>
      </c>
      <c r="W21" s="37"/>
      <c r="X21" s="37">
        <f>SUM(X12:Y20)</f>
        <v>0</v>
      </c>
      <c r="Y21" s="37"/>
    </row>
    <row r="22" spans="1:25" ht="15.75" thickBot="1" x14ac:dyDescent="0.3">
      <c r="A22" s="15"/>
      <c r="B22" s="15"/>
      <c r="C22" s="15"/>
      <c r="D22" s="15"/>
      <c r="E22" s="15"/>
      <c r="F22" s="15"/>
      <c r="G22" s="53" t="s">
        <v>143</v>
      </c>
      <c r="H22" s="53"/>
      <c r="I22" s="20"/>
      <c r="J22" s="21" t="s">
        <v>144</v>
      </c>
      <c r="K22" s="54"/>
      <c r="L22" s="55"/>
      <c r="M22" s="56"/>
      <c r="N22" s="21" t="s">
        <v>144</v>
      </c>
      <c r="O22" s="57"/>
      <c r="P22" s="58"/>
      <c r="Q22" s="15"/>
      <c r="R22" s="15"/>
      <c r="S22" s="15"/>
      <c r="T22" s="15"/>
    </row>
    <row r="24" spans="1:25" ht="12" customHeight="1" x14ac:dyDescent="0.25"/>
    <row r="25" spans="1:25" ht="12" customHeight="1" x14ac:dyDescent="0.25"/>
    <row r="26" spans="1:25" x14ac:dyDescent="0.25">
      <c r="A26" s="15"/>
      <c r="B26" s="15"/>
      <c r="C26" s="15"/>
      <c r="D26" s="15"/>
      <c r="E26" s="15"/>
      <c r="F26" s="15"/>
      <c r="G26" s="15"/>
      <c r="H26" s="15"/>
      <c r="I26" s="15"/>
      <c r="J26" s="15" t="s">
        <v>184</v>
      </c>
      <c r="K26" s="15"/>
      <c r="L26" s="15"/>
      <c r="M26" s="15"/>
      <c r="N26" s="15"/>
      <c r="O26" s="23" t="s">
        <v>185</v>
      </c>
      <c r="P26" s="15"/>
      <c r="Q26" s="15"/>
      <c r="R26" s="15"/>
      <c r="S26" s="15"/>
      <c r="T26" s="15"/>
      <c r="U26" s="15"/>
      <c r="V26" s="15"/>
      <c r="W26" s="15"/>
      <c r="X26" s="15"/>
    </row>
    <row r="27" spans="1:25"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row>
    <row r="28" spans="1:25" ht="15.75" x14ac:dyDescent="0.25">
      <c r="A28" s="52" t="s">
        <v>303</v>
      </c>
      <c r="B28" s="52"/>
      <c r="C28" s="52"/>
      <c r="D28" s="52"/>
      <c r="E28" s="52"/>
      <c r="F28" s="52"/>
      <c r="G28" s="52"/>
      <c r="H28" s="52"/>
      <c r="I28" s="52"/>
      <c r="J28" s="52"/>
      <c r="K28" s="52"/>
      <c r="L28" s="52"/>
      <c r="M28" s="52"/>
      <c r="N28" s="52"/>
      <c r="O28" s="52"/>
      <c r="P28" s="52"/>
      <c r="Q28" s="52"/>
      <c r="R28" s="52"/>
      <c r="S28" s="52"/>
      <c r="T28" s="52"/>
      <c r="U28" s="52"/>
      <c r="V28" s="52"/>
      <c r="W28" s="52"/>
      <c r="X28" s="52"/>
    </row>
    <row r="29" spans="1:25" x14ac:dyDescent="0.25">
      <c r="C29" s="51"/>
      <c r="D29" s="51"/>
      <c r="E29" s="51"/>
      <c r="F29" s="51"/>
      <c r="G29" s="51"/>
      <c r="H29" s="51"/>
      <c r="I29" s="51"/>
      <c r="J29" s="51"/>
      <c r="K29" s="51"/>
      <c r="L29" s="51"/>
      <c r="M29" s="51"/>
      <c r="N29" s="51"/>
      <c r="O29" s="51"/>
      <c r="P29" s="51"/>
      <c r="Q29" s="51"/>
      <c r="R29" s="51"/>
      <c r="S29" s="51"/>
      <c r="T29" s="51"/>
      <c r="U29" s="51"/>
      <c r="V29" s="51"/>
      <c r="W29" s="51"/>
      <c r="X29" s="51"/>
    </row>
    <row r="30" spans="1:25" ht="15.75"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row>
    <row r="31" spans="1:25" x14ac:dyDescent="0.25">
      <c r="A31" s="24"/>
      <c r="B31" s="25"/>
    </row>
    <row r="32" spans="1:25" x14ac:dyDescent="0.25">
      <c r="B32" s="25"/>
    </row>
    <row r="34" spans="1:1" x14ac:dyDescent="0.25">
      <c r="A34" s="25"/>
    </row>
  </sheetData>
  <sheetProtection algorithmName="SHA-512" hashValue="IPsgnbwkW+mPkVRx0J3GXSGmsJ1jdzzwiBLkdbEaeWmt9XMh/4aLufmGlRK5GPMmCiotu2aBtD8CC9uJWEXbPw==" saltValue="RPhntOOS4HHTBE8GTKJruA==" spinCount="100000" sheet="1" objects="1" scenarios="1"/>
  <mergeCells count="92">
    <mergeCell ref="V16:W16"/>
    <mergeCell ref="G8:O8"/>
    <mergeCell ref="F1:X1"/>
    <mergeCell ref="G6:O6"/>
    <mergeCell ref="P6:Y6"/>
    <mergeCell ref="A10:I10"/>
    <mergeCell ref="G5:I5"/>
    <mergeCell ref="J5:K5"/>
    <mergeCell ref="U4:Y4"/>
    <mergeCell ref="G4:I4"/>
    <mergeCell ref="J4:T4"/>
    <mergeCell ref="F2:Y2"/>
    <mergeCell ref="L5:Y5"/>
    <mergeCell ref="G7:M7"/>
    <mergeCell ref="N7:Y7"/>
    <mergeCell ref="G9:K9"/>
    <mergeCell ref="L9:Y9"/>
    <mergeCell ref="P8:Y8"/>
    <mergeCell ref="X11:Y11"/>
    <mergeCell ref="L11:M11"/>
    <mergeCell ref="N11:Q11"/>
    <mergeCell ref="R11:U11"/>
    <mergeCell ref="V11:W11"/>
    <mergeCell ref="L12:M12"/>
    <mergeCell ref="N12:Q12"/>
    <mergeCell ref="R12:U12"/>
    <mergeCell ref="V12:W12"/>
    <mergeCell ref="L13:M13"/>
    <mergeCell ref="A16:E16"/>
    <mergeCell ref="X15:Y15"/>
    <mergeCell ref="V13:W13"/>
    <mergeCell ref="S21:U21"/>
    <mergeCell ref="V21:W21"/>
    <mergeCell ref="X21:Y21"/>
    <mergeCell ref="S20:U20"/>
    <mergeCell ref="F16:J16"/>
    <mergeCell ref="F17:J17"/>
    <mergeCell ref="F18:J18"/>
    <mergeCell ref="F19:J19"/>
    <mergeCell ref="N18:Q18"/>
    <mergeCell ref="L14:M14"/>
    <mergeCell ref="N14:Q14"/>
    <mergeCell ref="R14:U14"/>
    <mergeCell ref="V15:W15"/>
    <mergeCell ref="L16:M16"/>
    <mergeCell ref="V14:W14"/>
    <mergeCell ref="X14:Y14"/>
    <mergeCell ref="X20:Y20"/>
    <mergeCell ref="N13:Q13"/>
    <mergeCell ref="X19:Y19"/>
    <mergeCell ref="R19:U19"/>
    <mergeCell ref="R18:U18"/>
    <mergeCell ref="N15:Q15"/>
    <mergeCell ref="R15:U15"/>
    <mergeCell ref="X16:Y16"/>
    <mergeCell ref="V18:W18"/>
    <mergeCell ref="L17:M17"/>
    <mergeCell ref="N17:Q17"/>
    <mergeCell ref="R17:U17"/>
    <mergeCell ref="V17:W17"/>
    <mergeCell ref="C29:X29"/>
    <mergeCell ref="A30:X30"/>
    <mergeCell ref="G22:H22"/>
    <mergeCell ref="K22:M22"/>
    <mergeCell ref="O22:P22"/>
    <mergeCell ref="A28:X28"/>
    <mergeCell ref="F11:J11"/>
    <mergeCell ref="F12:J12"/>
    <mergeCell ref="F13:J13"/>
    <mergeCell ref="F14:J14"/>
    <mergeCell ref="F15:J15"/>
    <mergeCell ref="A11:E11"/>
    <mergeCell ref="A12:E12"/>
    <mergeCell ref="A13:E13"/>
    <mergeCell ref="A14:E14"/>
    <mergeCell ref="A15:E15"/>
    <mergeCell ref="V20:W20"/>
    <mergeCell ref="A17:E17"/>
    <mergeCell ref="A18:E18"/>
    <mergeCell ref="A19:E19"/>
    <mergeCell ref="X12:Y12"/>
    <mergeCell ref="R13:U13"/>
    <mergeCell ref="N16:Q16"/>
    <mergeCell ref="R16:U16"/>
    <mergeCell ref="L19:M19"/>
    <mergeCell ref="N19:Q19"/>
    <mergeCell ref="X13:Y13"/>
    <mergeCell ref="L15:M15"/>
    <mergeCell ref="L18:M18"/>
    <mergeCell ref="X18:Y18"/>
    <mergeCell ref="X17:Y17"/>
    <mergeCell ref="V19:W19"/>
  </mergeCells>
  <pageMargins left="0.23622047244094491" right="0.23622047244094491" top="0.19685039370078741" bottom="0.19685039370078741" header="0" footer="0"/>
  <pageSetup paperSize="9"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Datos!$B$2:$B$104</xm:f>
          </x14:formula1>
          <xm:sqref>P6:Y6</xm:sqref>
        </x14:dataValidation>
        <x14:dataValidation type="list" allowBlank="1" showInputMessage="1" showErrorMessage="1">
          <x14:formula1>
            <xm:f>Datos!$A$2:$A$24</xm:f>
          </x14:formula1>
          <xm:sqref>J4:T4</xm:sqref>
        </x14:dataValidation>
        <x14:dataValidation type="list" allowBlank="1" showInputMessage="1" showErrorMessage="1">
          <x14:formula1>
            <xm:f>Datos!$F$2:$F$4</xm:f>
          </x14:formula1>
          <xm:sqref>L20:M20</xm:sqref>
        </x14:dataValidation>
        <x14:dataValidation type="list" allowBlank="1" showInputMessage="1" showErrorMessage="1">
          <x14:formula1>
            <xm:f>Datos!$E$2:$E$84</xm:f>
          </x14:formula1>
          <xm:sqref>A20:D20</xm:sqref>
        </x14:dataValidation>
        <x14:dataValidation type="list" allowBlank="1" showInputMessage="1" showErrorMessage="1">
          <x14:formula1>
            <xm:f>Datos!$P$2:$P$3</xm:f>
          </x14:formula1>
          <xm:sqref>O22:P22</xm:sqref>
        </x14:dataValidation>
        <x14:dataValidation type="list" allowBlank="1" showInputMessage="1" showErrorMessage="1">
          <x14:formula1>
            <xm:f>Datos!$O$2:$O$13</xm:f>
          </x14:formula1>
          <xm:sqref>K22:M22</xm:sqref>
        </x14:dataValidation>
        <x14:dataValidation type="list" allowBlank="1" showInputMessage="1" showErrorMessage="1">
          <x14:formula1>
            <xm:f>Datos!$N$2:$N$32</xm:f>
          </x14:formula1>
          <xm:sqref>I22</xm:sqref>
        </x14:dataValidation>
        <x14:dataValidation type="list" allowBlank="1" showInputMessage="1" showErrorMessage="1">
          <x14:formula1>
            <xm:f>Datos!$F$2:$F$10</xm:f>
          </x14:formula1>
          <xm:sqref>L9:Y9</xm:sqref>
        </x14:dataValidation>
        <x14:dataValidation type="list" allowBlank="1" showInputMessage="1" showErrorMessage="1">
          <x14:formula1>
            <xm:f>Datos!$L$2:$L$4</xm:f>
          </x14:formula1>
          <xm:sqref>K12:K19</xm:sqref>
        </x14:dataValidation>
        <x14:dataValidation type="list" allowBlank="1" showInputMessage="1" showErrorMessage="1">
          <x14:formula1>
            <xm:f>Datos!$K$2:$K$8</xm:f>
          </x14:formula1>
          <xm:sqref>L12:M19</xm:sqref>
        </x14:dataValidation>
        <x14:dataValidation type="list" allowBlank="1" showInputMessage="1" showErrorMessage="1">
          <x14:formula1>
            <xm:f>Datos!$C$2:$C$12</xm:f>
          </x14:formula1>
          <xm:sqref>P8:Y8</xm:sqref>
        </x14:dataValidation>
        <x14:dataValidation type="list" allowBlank="1" showInputMessage="1" showErrorMessage="1">
          <x14:formula1>
            <xm:f>Datos!$J$2:$J$87</xm:f>
          </x14:formula1>
          <xm:sqref>A12:E19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workbookViewId="0">
      <selection activeCell="C12" sqref="C12"/>
    </sheetView>
  </sheetViews>
  <sheetFormatPr baseColWidth="10" defaultColWidth="11.42578125" defaultRowHeight="15" x14ac:dyDescent="0.25"/>
  <cols>
    <col min="1" max="1" width="64" style="5" customWidth="1"/>
    <col min="2" max="2" width="58.140625" style="16" customWidth="1"/>
    <col min="3" max="3" width="58.140625" style="30" customWidth="1"/>
    <col min="4" max="4" width="20.5703125" style="16" customWidth="1"/>
    <col min="5" max="5" width="23.85546875" style="16" customWidth="1"/>
    <col min="6" max="6" width="45.85546875" style="16" customWidth="1"/>
    <col min="7" max="9" width="11.42578125" style="16"/>
    <col min="10" max="10" width="79.85546875" style="16" customWidth="1"/>
    <col min="11" max="19" width="11.42578125" style="16"/>
    <col min="20" max="20" width="11.85546875" style="16" bestFit="1" customWidth="1"/>
    <col min="21" max="16384" width="11.42578125" style="16"/>
  </cols>
  <sheetData>
    <row r="1" spans="1:16" ht="30" customHeight="1" x14ac:dyDescent="0.25">
      <c r="A1" s="28" t="s">
        <v>139</v>
      </c>
      <c r="B1" s="28" t="s">
        <v>140</v>
      </c>
      <c r="C1" s="33" t="s">
        <v>288</v>
      </c>
      <c r="D1" s="28" t="s">
        <v>252</v>
      </c>
      <c r="E1" s="28" t="s">
        <v>253</v>
      </c>
      <c r="F1" s="93" t="s">
        <v>141</v>
      </c>
      <c r="G1" s="93"/>
      <c r="H1" s="93"/>
      <c r="I1" s="93"/>
      <c r="J1" s="28" t="s">
        <v>142</v>
      </c>
      <c r="K1" s="26" t="s">
        <v>251</v>
      </c>
      <c r="L1" s="28" t="s">
        <v>254</v>
      </c>
      <c r="M1" s="28" t="s">
        <v>255</v>
      </c>
      <c r="N1" s="28" t="s">
        <v>145</v>
      </c>
      <c r="O1" s="28" t="s">
        <v>146</v>
      </c>
      <c r="P1" s="28" t="s">
        <v>147</v>
      </c>
    </row>
    <row r="2" spans="1:16" ht="18" customHeight="1" x14ac:dyDescent="0.25">
      <c r="A2" s="6" t="s">
        <v>107</v>
      </c>
      <c r="B2" s="1" t="s">
        <v>4</v>
      </c>
      <c r="C2" s="1" t="s">
        <v>289</v>
      </c>
      <c r="D2" s="16" t="s">
        <v>256</v>
      </c>
      <c r="E2" s="16" t="s">
        <v>257</v>
      </c>
      <c r="F2" s="30" t="s">
        <v>130</v>
      </c>
      <c r="G2" s="30"/>
      <c r="H2" s="30"/>
      <c r="I2" s="30"/>
      <c r="J2" s="17" t="s">
        <v>194</v>
      </c>
      <c r="K2" s="27" t="s">
        <v>258</v>
      </c>
      <c r="L2" s="8" t="s">
        <v>186</v>
      </c>
      <c r="M2" s="8" t="s">
        <v>259</v>
      </c>
      <c r="N2" s="8">
        <v>1</v>
      </c>
      <c r="O2" s="8" t="s">
        <v>148</v>
      </c>
      <c r="P2" s="8">
        <v>2021</v>
      </c>
    </row>
    <row r="3" spans="1:16" ht="18" customHeight="1" x14ac:dyDescent="0.25">
      <c r="A3" s="7" t="s">
        <v>108</v>
      </c>
      <c r="B3" s="1" t="s">
        <v>5</v>
      </c>
      <c r="C3" s="1" t="s">
        <v>290</v>
      </c>
      <c r="D3" s="16" t="s">
        <v>260</v>
      </c>
      <c r="E3" s="16" t="s">
        <v>261</v>
      </c>
      <c r="F3" s="30" t="s">
        <v>138</v>
      </c>
      <c r="G3" s="30"/>
      <c r="H3" s="30"/>
      <c r="I3" s="30"/>
      <c r="J3" s="17" t="s">
        <v>245</v>
      </c>
      <c r="K3" s="27" t="s">
        <v>262</v>
      </c>
      <c r="L3" s="8" t="s">
        <v>187</v>
      </c>
      <c r="M3" s="8" t="s">
        <v>263</v>
      </c>
      <c r="N3" s="8">
        <v>2</v>
      </c>
      <c r="O3" s="8" t="s">
        <v>149</v>
      </c>
      <c r="P3" s="8">
        <v>2022</v>
      </c>
    </row>
    <row r="4" spans="1:16" ht="18" customHeight="1" x14ac:dyDescent="0.25">
      <c r="A4" s="7" t="s">
        <v>109</v>
      </c>
      <c r="B4" s="1" t="s">
        <v>6</v>
      </c>
      <c r="C4" s="36" t="s">
        <v>291</v>
      </c>
      <c r="D4" s="16" t="s">
        <v>277</v>
      </c>
      <c r="E4" s="16" t="s">
        <v>264</v>
      </c>
      <c r="F4" s="30" t="s">
        <v>131</v>
      </c>
      <c r="G4" s="30"/>
      <c r="H4" s="30"/>
      <c r="I4" s="30"/>
      <c r="J4" s="17" t="s">
        <v>196</v>
      </c>
      <c r="K4" s="27" t="s">
        <v>265</v>
      </c>
      <c r="L4" s="8" t="s">
        <v>188</v>
      </c>
      <c r="M4" s="8"/>
      <c r="N4" s="8">
        <v>3</v>
      </c>
      <c r="O4" s="8" t="s">
        <v>150</v>
      </c>
      <c r="P4" s="8"/>
    </row>
    <row r="5" spans="1:16" ht="18" customHeight="1" x14ac:dyDescent="0.25">
      <c r="A5" s="7" t="s">
        <v>110</v>
      </c>
      <c r="B5" s="1" t="s">
        <v>7</v>
      </c>
      <c r="C5" s="1" t="s">
        <v>292</v>
      </c>
      <c r="D5" s="16" t="s">
        <v>266</v>
      </c>
      <c r="E5" s="16" t="s">
        <v>267</v>
      </c>
      <c r="F5" s="30" t="s">
        <v>132</v>
      </c>
      <c r="G5" s="30"/>
      <c r="H5" s="30"/>
      <c r="I5" s="30"/>
      <c r="J5" s="17" t="s">
        <v>200</v>
      </c>
      <c r="K5" s="27" t="s">
        <v>268</v>
      </c>
      <c r="L5" s="8"/>
      <c r="M5" s="8"/>
      <c r="N5" s="8">
        <v>4</v>
      </c>
      <c r="O5" s="8" t="s">
        <v>151</v>
      </c>
      <c r="P5" s="8"/>
    </row>
    <row r="6" spans="1:16" ht="18" customHeight="1" x14ac:dyDescent="0.25">
      <c r="A6" s="7" t="s">
        <v>111</v>
      </c>
      <c r="B6" s="1" t="s">
        <v>8</v>
      </c>
      <c r="C6" s="1" t="s">
        <v>293</v>
      </c>
      <c r="D6" s="16" t="s">
        <v>278</v>
      </c>
      <c r="E6" s="16" t="s">
        <v>269</v>
      </c>
      <c r="F6" s="30" t="s">
        <v>133</v>
      </c>
      <c r="G6" s="30"/>
      <c r="H6" s="30"/>
      <c r="I6" s="30"/>
      <c r="J6" s="17" t="s">
        <v>201</v>
      </c>
      <c r="K6" s="27" t="s">
        <v>270</v>
      </c>
      <c r="N6" s="8">
        <v>5</v>
      </c>
      <c r="O6" s="8" t="s">
        <v>152</v>
      </c>
      <c r="P6" s="8"/>
    </row>
    <row r="7" spans="1:16" ht="18" customHeight="1" x14ac:dyDescent="0.25">
      <c r="A7" s="7" t="s">
        <v>112</v>
      </c>
      <c r="B7" s="1" t="s">
        <v>9</v>
      </c>
      <c r="C7" s="1" t="s">
        <v>296</v>
      </c>
      <c r="D7" s="16" t="s">
        <v>271</v>
      </c>
      <c r="E7" s="16" t="s">
        <v>272</v>
      </c>
      <c r="F7" s="30" t="s">
        <v>134</v>
      </c>
      <c r="G7" s="30"/>
      <c r="H7" s="30"/>
      <c r="I7" s="30"/>
      <c r="J7" s="17" t="s">
        <v>202</v>
      </c>
      <c r="K7" s="27" t="s">
        <v>273</v>
      </c>
      <c r="N7" s="8">
        <v>6</v>
      </c>
      <c r="O7" s="8" t="s">
        <v>153</v>
      </c>
      <c r="P7" s="8"/>
    </row>
    <row r="8" spans="1:16" ht="18" customHeight="1" x14ac:dyDescent="0.25">
      <c r="A8" s="7" t="s">
        <v>113</v>
      </c>
      <c r="B8" s="1" t="s">
        <v>10</v>
      </c>
      <c r="C8" s="1" t="s">
        <v>294</v>
      </c>
      <c r="D8" s="16" t="s">
        <v>274</v>
      </c>
      <c r="F8" s="30" t="s">
        <v>135</v>
      </c>
      <c r="G8" s="30"/>
      <c r="H8" s="30"/>
      <c r="I8" s="30"/>
      <c r="J8" s="17" t="s">
        <v>203</v>
      </c>
      <c r="K8" s="27" t="s">
        <v>275</v>
      </c>
      <c r="N8" s="8">
        <v>7</v>
      </c>
      <c r="O8" s="8" t="s">
        <v>154</v>
      </c>
      <c r="P8" s="8"/>
    </row>
    <row r="9" spans="1:16" ht="18" customHeight="1" x14ac:dyDescent="0.25">
      <c r="A9" s="7" t="s">
        <v>114</v>
      </c>
      <c r="B9" s="1" t="s">
        <v>11</v>
      </c>
      <c r="C9" s="1" t="s">
        <v>295</v>
      </c>
      <c r="F9" s="30" t="s">
        <v>136</v>
      </c>
      <c r="G9" s="30"/>
      <c r="H9" s="30"/>
      <c r="I9" s="30"/>
      <c r="J9" s="17" t="s">
        <v>246</v>
      </c>
      <c r="K9" s="17"/>
      <c r="N9" s="8">
        <v>8</v>
      </c>
      <c r="O9" s="8" t="s">
        <v>155</v>
      </c>
      <c r="P9" s="8"/>
    </row>
    <row r="10" spans="1:16" ht="18" customHeight="1" x14ac:dyDescent="0.25">
      <c r="A10" s="7" t="s">
        <v>115</v>
      </c>
      <c r="B10" s="1" t="s">
        <v>12</v>
      </c>
      <c r="C10" s="1" t="s">
        <v>297</v>
      </c>
      <c r="F10" s="30" t="s">
        <v>137</v>
      </c>
      <c r="G10" s="30"/>
      <c r="H10" s="30"/>
      <c r="I10" s="30"/>
      <c r="J10" s="17" t="s">
        <v>160</v>
      </c>
      <c r="K10" s="17"/>
      <c r="N10" s="8">
        <v>9</v>
      </c>
      <c r="O10" s="8" t="s">
        <v>156</v>
      </c>
      <c r="P10" s="8"/>
    </row>
    <row r="11" spans="1:16" ht="18" customHeight="1" x14ac:dyDescent="0.25">
      <c r="A11" s="7" t="s">
        <v>116</v>
      </c>
      <c r="B11" s="1" t="s">
        <v>13</v>
      </c>
      <c r="C11" s="1" t="s">
        <v>298</v>
      </c>
      <c r="J11" s="17" t="s">
        <v>169</v>
      </c>
      <c r="K11" s="17"/>
      <c r="N11" s="8">
        <v>10</v>
      </c>
      <c r="O11" s="8" t="s">
        <v>157</v>
      </c>
      <c r="P11" s="8"/>
    </row>
    <row r="12" spans="1:16" ht="18" customHeight="1" x14ac:dyDescent="0.25">
      <c r="A12" s="7" t="s">
        <v>117</v>
      </c>
      <c r="B12" s="1" t="s">
        <v>14</v>
      </c>
      <c r="C12" s="1" t="s">
        <v>306</v>
      </c>
      <c r="J12" s="17" t="s">
        <v>176</v>
      </c>
      <c r="K12" s="17"/>
      <c r="N12" s="8">
        <v>11</v>
      </c>
      <c r="O12" s="8" t="s">
        <v>158</v>
      </c>
      <c r="P12" s="8"/>
    </row>
    <row r="13" spans="1:16" ht="18" customHeight="1" x14ac:dyDescent="0.25">
      <c r="A13" s="7" t="s">
        <v>118</v>
      </c>
      <c r="B13" s="1" t="s">
        <v>15</v>
      </c>
      <c r="C13" s="1"/>
      <c r="J13" s="17" t="s">
        <v>193</v>
      </c>
      <c r="K13" s="17"/>
      <c r="N13" s="8">
        <v>12</v>
      </c>
      <c r="O13" s="8" t="s">
        <v>159</v>
      </c>
    </row>
    <row r="14" spans="1:16" ht="18" customHeight="1" x14ac:dyDescent="0.25">
      <c r="A14" s="6" t="s">
        <v>119</v>
      </c>
      <c r="B14" s="1" t="s">
        <v>16</v>
      </c>
      <c r="C14" s="1"/>
      <c r="J14" s="17" t="s">
        <v>161</v>
      </c>
      <c r="K14" s="17"/>
      <c r="N14" s="8">
        <v>13</v>
      </c>
    </row>
    <row r="15" spans="1:16" ht="18" customHeight="1" x14ac:dyDescent="0.25">
      <c r="A15" s="7" t="s">
        <v>120</v>
      </c>
      <c r="B15" s="1" t="s">
        <v>17</v>
      </c>
      <c r="C15" s="1"/>
      <c r="J15" s="17" t="s">
        <v>170</v>
      </c>
      <c r="K15" s="17"/>
      <c r="N15" s="8">
        <v>14</v>
      </c>
    </row>
    <row r="16" spans="1:16" ht="18" customHeight="1" x14ac:dyDescent="0.25">
      <c r="A16" s="7" t="s">
        <v>121</v>
      </c>
      <c r="B16" s="1" t="s">
        <v>18</v>
      </c>
      <c r="C16" s="1"/>
      <c r="J16" s="17" t="s">
        <v>162</v>
      </c>
      <c r="K16" s="17"/>
      <c r="N16" s="8">
        <v>15</v>
      </c>
    </row>
    <row r="17" spans="1:14" ht="18" customHeight="1" x14ac:dyDescent="0.25">
      <c r="A17" s="7" t="s">
        <v>122</v>
      </c>
      <c r="B17" s="1" t="s">
        <v>19</v>
      </c>
      <c r="C17" s="1"/>
      <c r="J17" s="17" t="s">
        <v>163</v>
      </c>
      <c r="K17" s="17"/>
      <c r="N17" s="8">
        <v>16</v>
      </c>
    </row>
    <row r="18" spans="1:14" ht="18" customHeight="1" x14ac:dyDescent="0.25">
      <c r="A18" s="7" t="s">
        <v>123</v>
      </c>
      <c r="B18" s="1" t="s">
        <v>20</v>
      </c>
      <c r="C18" s="1"/>
      <c r="J18" s="17" t="s">
        <v>164</v>
      </c>
      <c r="K18" s="17"/>
      <c r="N18" s="8">
        <v>17</v>
      </c>
    </row>
    <row r="19" spans="1:14" ht="18" customHeight="1" x14ac:dyDescent="0.25">
      <c r="A19" s="7" t="s">
        <v>124</v>
      </c>
      <c r="B19" s="1" t="s">
        <v>21</v>
      </c>
      <c r="C19" s="1"/>
      <c r="J19" s="17" t="s">
        <v>183</v>
      </c>
      <c r="K19" s="17"/>
      <c r="N19" s="8">
        <v>18</v>
      </c>
    </row>
    <row r="20" spans="1:14" ht="18" customHeight="1" x14ac:dyDescent="0.25">
      <c r="A20" s="7" t="s">
        <v>125</v>
      </c>
      <c r="B20" s="1" t="s">
        <v>22</v>
      </c>
      <c r="C20" s="1"/>
      <c r="J20" s="17" t="s">
        <v>165</v>
      </c>
      <c r="K20" s="17"/>
      <c r="N20" s="8">
        <v>19</v>
      </c>
    </row>
    <row r="21" spans="1:14" ht="18" customHeight="1" x14ac:dyDescent="0.25">
      <c r="A21" s="7" t="s">
        <v>126</v>
      </c>
      <c r="B21" s="1" t="s">
        <v>23</v>
      </c>
      <c r="C21" s="1"/>
      <c r="J21" s="17" t="s">
        <v>166</v>
      </c>
      <c r="K21" s="17"/>
      <c r="N21" s="8">
        <v>20</v>
      </c>
    </row>
    <row r="22" spans="1:14" ht="18" customHeight="1" x14ac:dyDescent="0.25">
      <c r="A22" s="7" t="s">
        <v>127</v>
      </c>
      <c r="B22" s="1" t="s">
        <v>24</v>
      </c>
      <c r="C22" s="1"/>
      <c r="J22" s="17" t="s">
        <v>177</v>
      </c>
      <c r="K22" s="17"/>
      <c r="N22" s="8">
        <v>21</v>
      </c>
    </row>
    <row r="23" spans="1:14" ht="18" customHeight="1" x14ac:dyDescent="0.25">
      <c r="A23" s="7" t="s">
        <v>128</v>
      </c>
      <c r="B23" s="1" t="s">
        <v>25</v>
      </c>
      <c r="C23" s="1"/>
      <c r="J23" s="17" t="s">
        <v>195</v>
      </c>
      <c r="K23" s="17"/>
      <c r="N23" s="8">
        <v>22</v>
      </c>
    </row>
    <row r="24" spans="1:14" ht="18" customHeight="1" x14ac:dyDescent="0.25">
      <c r="A24" s="7" t="s">
        <v>129</v>
      </c>
      <c r="B24" s="1" t="s">
        <v>26</v>
      </c>
      <c r="C24" s="1"/>
      <c r="J24" s="17" t="s">
        <v>244</v>
      </c>
      <c r="K24" s="17"/>
      <c r="N24" s="8">
        <v>23</v>
      </c>
    </row>
    <row r="25" spans="1:14" ht="18" customHeight="1" x14ac:dyDescent="0.25">
      <c r="B25" s="1" t="s">
        <v>27</v>
      </c>
      <c r="C25" s="1"/>
      <c r="J25" s="17" t="s">
        <v>171</v>
      </c>
      <c r="K25" s="17"/>
      <c r="N25" s="8">
        <v>24</v>
      </c>
    </row>
    <row r="26" spans="1:14" ht="18" customHeight="1" x14ac:dyDescent="0.25">
      <c r="B26" s="1" t="s">
        <v>28</v>
      </c>
      <c r="C26" s="1"/>
      <c r="J26" s="17" t="s">
        <v>181</v>
      </c>
      <c r="K26" s="17"/>
      <c r="N26" s="8">
        <v>25</v>
      </c>
    </row>
    <row r="27" spans="1:14" ht="18" customHeight="1" x14ac:dyDescent="0.25">
      <c r="B27" s="1" t="s">
        <v>29</v>
      </c>
      <c r="C27" s="1"/>
      <c r="J27" s="17" t="s">
        <v>172</v>
      </c>
      <c r="K27" s="17"/>
      <c r="N27" s="8">
        <v>26</v>
      </c>
    </row>
    <row r="28" spans="1:14" ht="18" customHeight="1" x14ac:dyDescent="0.25">
      <c r="B28" s="1" t="s">
        <v>30</v>
      </c>
      <c r="C28" s="1"/>
      <c r="J28" s="17" t="s">
        <v>173</v>
      </c>
      <c r="K28" s="17"/>
      <c r="N28" s="8">
        <v>27</v>
      </c>
    </row>
    <row r="29" spans="1:14" ht="18" customHeight="1" x14ac:dyDescent="0.25">
      <c r="B29" s="1" t="s">
        <v>31</v>
      </c>
      <c r="C29" s="1"/>
      <c r="J29" s="17" t="s">
        <v>178</v>
      </c>
      <c r="K29" s="17"/>
      <c r="N29" s="8">
        <v>28</v>
      </c>
    </row>
    <row r="30" spans="1:14" ht="18" customHeight="1" x14ac:dyDescent="0.25">
      <c r="B30" s="1" t="s">
        <v>32</v>
      </c>
      <c r="C30" s="1"/>
      <c r="J30" s="17" t="s">
        <v>175</v>
      </c>
      <c r="K30" s="17"/>
      <c r="N30" s="8">
        <v>29</v>
      </c>
    </row>
    <row r="31" spans="1:14" ht="18" customHeight="1" x14ac:dyDescent="0.25">
      <c r="B31" s="1" t="s">
        <v>33</v>
      </c>
      <c r="C31" s="1"/>
      <c r="J31" s="17" t="s">
        <v>174</v>
      </c>
      <c r="K31" s="17"/>
      <c r="N31" s="8">
        <v>30</v>
      </c>
    </row>
    <row r="32" spans="1:14" ht="18" customHeight="1" x14ac:dyDescent="0.25">
      <c r="B32" s="1" t="s">
        <v>34</v>
      </c>
      <c r="C32" s="1"/>
      <c r="J32" s="17" t="s">
        <v>179</v>
      </c>
      <c r="K32" s="17"/>
      <c r="N32" s="8">
        <v>31</v>
      </c>
    </row>
    <row r="33" spans="2:11" ht="18" customHeight="1" x14ac:dyDescent="0.25">
      <c r="B33" s="1" t="s">
        <v>35</v>
      </c>
      <c r="C33" s="1"/>
      <c r="J33" s="17" t="s">
        <v>167</v>
      </c>
      <c r="K33" s="17"/>
    </row>
    <row r="34" spans="2:11" ht="18" customHeight="1" x14ac:dyDescent="0.25">
      <c r="B34" s="1" t="s">
        <v>36</v>
      </c>
      <c r="C34" s="1"/>
      <c r="J34" s="17" t="s">
        <v>197</v>
      </c>
      <c r="K34" s="17"/>
    </row>
    <row r="35" spans="2:11" ht="18" customHeight="1" x14ac:dyDescent="0.25">
      <c r="B35" s="1" t="s">
        <v>37</v>
      </c>
      <c r="C35" s="1"/>
      <c r="J35" s="17" t="s">
        <v>198</v>
      </c>
      <c r="K35" s="17"/>
    </row>
    <row r="36" spans="2:11" ht="18" customHeight="1" x14ac:dyDescent="0.25">
      <c r="B36" s="1" t="s">
        <v>38</v>
      </c>
      <c r="C36" s="1"/>
      <c r="J36" s="17" t="s">
        <v>199</v>
      </c>
      <c r="K36" s="17"/>
    </row>
    <row r="37" spans="2:11" ht="18" customHeight="1" x14ac:dyDescent="0.25">
      <c r="B37" s="1" t="s">
        <v>39</v>
      </c>
      <c r="C37" s="1"/>
      <c r="J37" s="17" t="s">
        <v>180</v>
      </c>
      <c r="K37" s="17"/>
    </row>
    <row r="38" spans="2:11" ht="18" customHeight="1" x14ac:dyDescent="0.25">
      <c r="B38" s="1" t="s">
        <v>40</v>
      </c>
      <c r="C38" s="1"/>
      <c r="D38" s="1"/>
      <c r="J38" s="17" t="s">
        <v>182</v>
      </c>
      <c r="K38" s="17"/>
    </row>
    <row r="39" spans="2:11" ht="18" customHeight="1" x14ac:dyDescent="0.25">
      <c r="B39" s="1" t="s">
        <v>41</v>
      </c>
      <c r="C39" s="1"/>
      <c r="D39" s="1"/>
      <c r="J39" s="17" t="s">
        <v>168</v>
      </c>
      <c r="K39" s="17"/>
    </row>
    <row r="40" spans="2:11" ht="18" customHeight="1" x14ac:dyDescent="0.25">
      <c r="B40" s="1" t="s">
        <v>42</v>
      </c>
      <c r="C40" s="1"/>
      <c r="D40" s="1"/>
      <c r="J40" s="18" t="s">
        <v>285</v>
      </c>
      <c r="K40" s="17"/>
    </row>
    <row r="41" spans="2:11" ht="18" customHeight="1" x14ac:dyDescent="0.25">
      <c r="B41" s="1" t="s">
        <v>43</v>
      </c>
      <c r="C41" s="1"/>
      <c r="D41" s="1"/>
      <c r="J41" s="18" t="s">
        <v>286</v>
      </c>
      <c r="K41" s="17"/>
    </row>
    <row r="42" spans="2:11" ht="18" customHeight="1" x14ac:dyDescent="0.25">
      <c r="B42" s="1" t="s">
        <v>44</v>
      </c>
      <c r="C42" s="1"/>
      <c r="D42" s="1"/>
      <c r="J42" s="18" t="s">
        <v>240</v>
      </c>
      <c r="K42" s="17"/>
    </row>
    <row r="43" spans="2:11" ht="18" customHeight="1" x14ac:dyDescent="0.25">
      <c r="B43" s="1" t="s">
        <v>45</v>
      </c>
      <c r="C43" s="1"/>
      <c r="D43" s="1"/>
      <c r="J43" s="18" t="s">
        <v>204</v>
      </c>
      <c r="K43" s="18"/>
    </row>
    <row r="44" spans="2:11" ht="18" customHeight="1" x14ac:dyDescent="0.25">
      <c r="B44" s="1" t="s">
        <v>46</v>
      </c>
      <c r="C44" s="1"/>
      <c r="D44" s="1"/>
      <c r="J44" s="18" t="s">
        <v>205</v>
      </c>
      <c r="K44" s="18"/>
    </row>
    <row r="45" spans="2:11" ht="18" customHeight="1" x14ac:dyDescent="0.25">
      <c r="B45" s="1" t="s">
        <v>47</v>
      </c>
      <c r="C45" s="1"/>
      <c r="D45" s="1"/>
      <c r="J45" s="18" t="s">
        <v>206</v>
      </c>
      <c r="K45" s="18"/>
    </row>
    <row r="46" spans="2:11" ht="18" customHeight="1" x14ac:dyDescent="0.25">
      <c r="B46" s="1" t="s">
        <v>48</v>
      </c>
      <c r="C46" s="1"/>
      <c r="D46" s="1"/>
      <c r="J46" s="18" t="s">
        <v>207</v>
      </c>
      <c r="K46" s="18"/>
    </row>
    <row r="47" spans="2:11" ht="18" customHeight="1" x14ac:dyDescent="0.25">
      <c r="B47" s="1" t="s">
        <v>49</v>
      </c>
      <c r="C47" s="1"/>
      <c r="D47" s="1"/>
      <c r="J47" s="18" t="s">
        <v>208</v>
      </c>
      <c r="K47" s="18"/>
    </row>
    <row r="48" spans="2:11" ht="18" customHeight="1" x14ac:dyDescent="0.25">
      <c r="B48" s="1" t="s">
        <v>50</v>
      </c>
      <c r="C48" s="1"/>
      <c r="D48" s="1"/>
      <c r="J48" s="18" t="s">
        <v>209</v>
      </c>
      <c r="K48" s="18"/>
    </row>
    <row r="49" spans="2:11" ht="18" customHeight="1" x14ac:dyDescent="0.25">
      <c r="B49" s="1" t="s">
        <v>51</v>
      </c>
      <c r="C49" s="1"/>
      <c r="D49" s="1"/>
      <c r="J49" s="18" t="s">
        <v>241</v>
      </c>
      <c r="K49" s="18"/>
    </row>
    <row r="50" spans="2:11" ht="18" customHeight="1" x14ac:dyDescent="0.25">
      <c r="B50" s="1" t="s">
        <v>52</v>
      </c>
      <c r="C50" s="1"/>
      <c r="D50" s="1"/>
      <c r="J50" s="18" t="s">
        <v>210</v>
      </c>
      <c r="K50" s="18"/>
    </row>
    <row r="51" spans="2:11" ht="18" customHeight="1" x14ac:dyDescent="0.25">
      <c r="B51" s="1" t="s">
        <v>53</v>
      </c>
      <c r="C51" s="1"/>
      <c r="D51" s="1"/>
      <c r="J51" s="18" t="s">
        <v>211</v>
      </c>
      <c r="K51" s="18"/>
    </row>
    <row r="52" spans="2:11" ht="18" customHeight="1" x14ac:dyDescent="0.25">
      <c r="B52" s="1" t="s">
        <v>54</v>
      </c>
      <c r="C52" s="1"/>
      <c r="D52" s="1"/>
      <c r="J52" s="18" t="s">
        <v>212</v>
      </c>
      <c r="K52" s="18"/>
    </row>
    <row r="53" spans="2:11" ht="18" customHeight="1" x14ac:dyDescent="0.25">
      <c r="B53" s="1" t="s">
        <v>55</v>
      </c>
      <c r="C53" s="1"/>
      <c r="D53" s="1"/>
      <c r="J53" s="18" t="s">
        <v>213</v>
      </c>
      <c r="K53" s="18"/>
    </row>
    <row r="54" spans="2:11" ht="18" customHeight="1" x14ac:dyDescent="0.25">
      <c r="B54" s="1" t="s">
        <v>56</v>
      </c>
      <c r="C54" s="1"/>
      <c r="D54" s="1"/>
      <c r="J54" s="18" t="s">
        <v>214</v>
      </c>
      <c r="K54" s="18"/>
    </row>
    <row r="55" spans="2:11" ht="18" customHeight="1" x14ac:dyDescent="0.25">
      <c r="B55" s="1" t="s">
        <v>57</v>
      </c>
      <c r="C55" s="1"/>
      <c r="D55" s="1"/>
      <c r="J55" s="18" t="s">
        <v>215</v>
      </c>
      <c r="K55" s="18"/>
    </row>
    <row r="56" spans="2:11" ht="18" customHeight="1" x14ac:dyDescent="0.25">
      <c r="B56" s="1" t="s">
        <v>58</v>
      </c>
      <c r="C56" s="1"/>
      <c r="D56" s="1"/>
      <c r="J56" s="18" t="s">
        <v>216</v>
      </c>
      <c r="K56" s="18"/>
    </row>
    <row r="57" spans="2:11" ht="18" customHeight="1" x14ac:dyDescent="0.25">
      <c r="B57" s="1" t="s">
        <v>59</v>
      </c>
      <c r="C57" s="1"/>
      <c r="D57" s="1"/>
      <c r="J57" s="18" t="s">
        <v>217</v>
      </c>
      <c r="K57" s="18"/>
    </row>
    <row r="58" spans="2:11" ht="18" customHeight="1" x14ac:dyDescent="0.25">
      <c r="B58" s="1" t="s">
        <v>60</v>
      </c>
      <c r="C58" s="1"/>
      <c r="D58" s="1"/>
      <c r="J58" s="18" t="s">
        <v>218</v>
      </c>
      <c r="K58" s="18"/>
    </row>
    <row r="59" spans="2:11" ht="18" customHeight="1" x14ac:dyDescent="0.25">
      <c r="B59" s="1" t="s">
        <v>61</v>
      </c>
      <c r="C59" s="1"/>
      <c r="D59" s="1"/>
      <c r="J59" s="18" t="s">
        <v>219</v>
      </c>
      <c r="K59" s="18"/>
    </row>
    <row r="60" spans="2:11" ht="18" customHeight="1" x14ac:dyDescent="0.25">
      <c r="B60" s="1" t="s">
        <v>62</v>
      </c>
      <c r="C60" s="1"/>
      <c r="D60" s="1"/>
      <c r="J60" s="18" t="s">
        <v>220</v>
      </c>
      <c r="K60" s="18"/>
    </row>
    <row r="61" spans="2:11" ht="18" customHeight="1" x14ac:dyDescent="0.25">
      <c r="B61" s="1" t="s">
        <v>63</v>
      </c>
      <c r="C61" s="1"/>
      <c r="D61" s="1"/>
      <c r="J61" s="18" t="s">
        <v>242</v>
      </c>
      <c r="K61" s="18"/>
    </row>
    <row r="62" spans="2:11" ht="18" customHeight="1" x14ac:dyDescent="0.25">
      <c r="B62" s="1" t="s">
        <v>64</v>
      </c>
      <c r="C62" s="1"/>
      <c r="D62" s="1"/>
      <c r="J62" s="18" t="s">
        <v>247</v>
      </c>
      <c r="K62" s="18"/>
    </row>
    <row r="63" spans="2:11" ht="18" customHeight="1" x14ac:dyDescent="0.25">
      <c r="B63" s="1" t="s">
        <v>65</v>
      </c>
      <c r="C63" s="1"/>
      <c r="D63" s="1"/>
      <c r="J63" s="18" t="s">
        <v>221</v>
      </c>
      <c r="K63" s="18"/>
    </row>
    <row r="64" spans="2:11" ht="18" customHeight="1" x14ac:dyDescent="0.25">
      <c r="B64" s="1" t="s">
        <v>66</v>
      </c>
      <c r="C64" s="1"/>
      <c r="D64" s="1"/>
      <c r="J64" s="18" t="s">
        <v>243</v>
      </c>
      <c r="K64" s="18"/>
    </row>
    <row r="65" spans="2:11" ht="18" customHeight="1" x14ac:dyDescent="0.25">
      <c r="B65" s="1" t="s">
        <v>67</v>
      </c>
      <c r="C65" s="1"/>
      <c r="D65" s="1"/>
      <c r="J65" s="18" t="s">
        <v>222</v>
      </c>
      <c r="K65" s="18"/>
    </row>
    <row r="66" spans="2:11" ht="18" customHeight="1" x14ac:dyDescent="0.25">
      <c r="B66" s="1" t="s">
        <v>68</v>
      </c>
      <c r="C66" s="1"/>
      <c r="D66" s="1"/>
      <c r="J66" s="18" t="s">
        <v>223</v>
      </c>
      <c r="K66" s="18"/>
    </row>
    <row r="67" spans="2:11" ht="18" customHeight="1" x14ac:dyDescent="0.25">
      <c r="B67" s="1" t="s">
        <v>69</v>
      </c>
      <c r="C67" s="1"/>
      <c r="D67" s="1"/>
      <c r="J67" s="18" t="s">
        <v>224</v>
      </c>
      <c r="K67" s="18"/>
    </row>
    <row r="68" spans="2:11" ht="18" customHeight="1" x14ac:dyDescent="0.25">
      <c r="B68" s="1" t="s">
        <v>70</v>
      </c>
      <c r="C68" s="1"/>
      <c r="D68" s="1"/>
      <c r="J68" s="18" t="s">
        <v>225</v>
      </c>
      <c r="K68" s="18"/>
    </row>
    <row r="69" spans="2:11" ht="18" customHeight="1" x14ac:dyDescent="0.25">
      <c r="B69" s="1" t="s">
        <v>71</v>
      </c>
      <c r="C69" s="1"/>
      <c r="D69" s="1"/>
      <c r="J69" s="18" t="s">
        <v>226</v>
      </c>
      <c r="K69" s="18"/>
    </row>
    <row r="70" spans="2:11" ht="18" customHeight="1" x14ac:dyDescent="0.25">
      <c r="B70" s="1" t="s">
        <v>72</v>
      </c>
      <c r="C70" s="1"/>
      <c r="D70" s="1"/>
      <c r="J70" s="18" t="s">
        <v>227</v>
      </c>
      <c r="K70" s="18"/>
    </row>
    <row r="71" spans="2:11" ht="18" customHeight="1" x14ac:dyDescent="0.25">
      <c r="B71" s="1" t="s">
        <v>73</v>
      </c>
      <c r="C71" s="1"/>
      <c r="D71" s="1"/>
      <c r="J71" s="18" t="s">
        <v>228</v>
      </c>
      <c r="K71" s="18"/>
    </row>
    <row r="72" spans="2:11" ht="18" customHeight="1" x14ac:dyDescent="0.25">
      <c r="B72" s="1" t="s">
        <v>74</v>
      </c>
      <c r="C72" s="1"/>
      <c r="D72" s="1"/>
      <c r="J72" s="18" t="s">
        <v>248</v>
      </c>
      <c r="K72" s="18"/>
    </row>
    <row r="73" spans="2:11" ht="18" customHeight="1" x14ac:dyDescent="0.25">
      <c r="B73" s="1" t="s">
        <v>75</v>
      </c>
      <c r="C73" s="1"/>
      <c r="D73" s="1"/>
      <c r="J73" s="18" t="s">
        <v>249</v>
      </c>
      <c r="K73" s="18"/>
    </row>
    <row r="74" spans="2:11" ht="18" customHeight="1" x14ac:dyDescent="0.25">
      <c r="B74" s="1" t="s">
        <v>76</v>
      </c>
      <c r="C74" s="1"/>
      <c r="D74" s="1"/>
      <c r="J74" s="18" t="s">
        <v>229</v>
      </c>
      <c r="K74" s="18"/>
    </row>
    <row r="75" spans="2:11" ht="18" customHeight="1" x14ac:dyDescent="0.25">
      <c r="B75" s="1" t="s">
        <v>77</v>
      </c>
      <c r="C75" s="1"/>
      <c r="D75" s="1"/>
      <c r="J75" s="18" t="s">
        <v>230</v>
      </c>
      <c r="K75" s="18"/>
    </row>
    <row r="76" spans="2:11" ht="18" customHeight="1" x14ac:dyDescent="0.25">
      <c r="B76" s="1" t="s">
        <v>78</v>
      </c>
      <c r="C76" s="1"/>
      <c r="D76" s="1"/>
      <c r="J76" s="18" t="s">
        <v>231</v>
      </c>
      <c r="K76" s="18"/>
    </row>
    <row r="77" spans="2:11" ht="18" customHeight="1" x14ac:dyDescent="0.25">
      <c r="B77" s="1" t="s">
        <v>79</v>
      </c>
      <c r="C77" s="1"/>
      <c r="D77" s="1"/>
      <c r="J77" s="18" t="s">
        <v>232</v>
      </c>
      <c r="K77" s="18"/>
    </row>
    <row r="78" spans="2:11" ht="18" customHeight="1" x14ac:dyDescent="0.25">
      <c r="B78" s="1" t="s">
        <v>80</v>
      </c>
      <c r="C78" s="1"/>
      <c r="D78" s="1"/>
      <c r="J78" s="18" t="s">
        <v>233</v>
      </c>
      <c r="K78" s="18"/>
    </row>
    <row r="79" spans="2:11" ht="18" customHeight="1" x14ac:dyDescent="0.25">
      <c r="B79" s="1" t="s">
        <v>81</v>
      </c>
      <c r="C79" s="1"/>
      <c r="D79" s="1"/>
      <c r="J79" s="18" t="s">
        <v>234</v>
      </c>
      <c r="K79" s="19"/>
    </row>
    <row r="80" spans="2:11" ht="18" customHeight="1" x14ac:dyDescent="0.25">
      <c r="B80" s="1" t="s">
        <v>82</v>
      </c>
      <c r="C80" s="1"/>
      <c r="D80" s="1"/>
      <c r="J80" s="18" t="s">
        <v>235</v>
      </c>
      <c r="K80" s="18"/>
    </row>
    <row r="81" spans="2:11" ht="18" customHeight="1" x14ac:dyDescent="0.25">
      <c r="B81" s="1" t="s">
        <v>83</v>
      </c>
      <c r="C81" s="1"/>
      <c r="D81" s="1"/>
      <c r="J81" s="19" t="s">
        <v>236</v>
      </c>
      <c r="K81" s="18"/>
    </row>
    <row r="82" spans="2:11" ht="18" customHeight="1" x14ac:dyDescent="0.25">
      <c r="B82" s="1" t="s">
        <v>84</v>
      </c>
      <c r="C82" s="1"/>
      <c r="D82" s="1"/>
      <c r="J82" s="18" t="s">
        <v>237</v>
      </c>
      <c r="K82" s="18"/>
    </row>
    <row r="83" spans="2:11" ht="18" customHeight="1" x14ac:dyDescent="0.25">
      <c r="B83" s="1" t="s">
        <v>85</v>
      </c>
      <c r="C83" s="1"/>
      <c r="D83" s="1"/>
      <c r="J83" s="18" t="s">
        <v>238</v>
      </c>
    </row>
    <row r="84" spans="2:11" ht="18" customHeight="1" x14ac:dyDescent="0.25">
      <c r="B84" s="1" t="s">
        <v>86</v>
      </c>
      <c r="C84" s="1"/>
      <c r="D84" s="1"/>
      <c r="J84" s="18" t="s">
        <v>239</v>
      </c>
    </row>
    <row r="85" spans="2:11" ht="18" customHeight="1" x14ac:dyDescent="0.25">
      <c r="B85" s="1" t="s">
        <v>87</v>
      </c>
      <c r="C85" s="1"/>
      <c r="D85" s="1"/>
      <c r="J85" s="18" t="s">
        <v>299</v>
      </c>
    </row>
    <row r="86" spans="2:11" ht="18" customHeight="1" x14ac:dyDescent="0.25">
      <c r="B86" s="1" t="s">
        <v>88</v>
      </c>
      <c r="C86" s="1"/>
      <c r="D86" s="1"/>
      <c r="J86" s="18" t="s">
        <v>304</v>
      </c>
    </row>
    <row r="87" spans="2:11" ht="18" customHeight="1" x14ac:dyDescent="0.25">
      <c r="B87" s="1" t="s">
        <v>89</v>
      </c>
      <c r="C87" s="1"/>
      <c r="D87" s="1"/>
      <c r="J87" s="18" t="s">
        <v>305</v>
      </c>
    </row>
    <row r="88" spans="2:11" ht="18" customHeight="1" x14ac:dyDescent="0.25">
      <c r="B88" s="1" t="s">
        <v>90</v>
      </c>
      <c r="C88" s="1"/>
      <c r="D88" s="1"/>
    </row>
    <row r="89" spans="2:11" ht="18" customHeight="1" x14ac:dyDescent="0.25">
      <c r="B89" s="1" t="s">
        <v>91</v>
      </c>
      <c r="C89" s="1"/>
      <c r="D89" s="1"/>
    </row>
    <row r="90" spans="2:11" ht="18" customHeight="1" x14ac:dyDescent="0.25">
      <c r="B90" s="1" t="s">
        <v>92</v>
      </c>
      <c r="C90" s="1"/>
      <c r="D90" s="1"/>
    </row>
    <row r="91" spans="2:11" ht="18" customHeight="1" x14ac:dyDescent="0.25">
      <c r="B91" s="1" t="s">
        <v>93</v>
      </c>
      <c r="C91" s="1"/>
      <c r="D91" s="1"/>
    </row>
    <row r="92" spans="2:11" ht="18" customHeight="1" x14ac:dyDescent="0.25">
      <c r="B92" s="1" t="s">
        <v>94</v>
      </c>
      <c r="C92" s="1"/>
      <c r="D92" s="1"/>
    </row>
    <row r="93" spans="2:11" ht="18" customHeight="1" x14ac:dyDescent="0.25">
      <c r="B93" s="1" t="s">
        <v>95</v>
      </c>
      <c r="C93" s="1"/>
      <c r="D93" s="1"/>
    </row>
    <row r="94" spans="2:11" ht="18" customHeight="1" x14ac:dyDescent="0.25">
      <c r="B94" s="1" t="s">
        <v>96</v>
      </c>
      <c r="C94" s="1"/>
      <c r="D94" s="1"/>
    </row>
    <row r="95" spans="2:11" ht="18" customHeight="1" x14ac:dyDescent="0.25">
      <c r="B95" s="1" t="s">
        <v>97</v>
      </c>
      <c r="C95" s="1"/>
      <c r="D95" s="1"/>
    </row>
    <row r="96" spans="2:11" ht="18" customHeight="1" x14ac:dyDescent="0.25">
      <c r="B96" s="1" t="s">
        <v>98</v>
      </c>
      <c r="C96" s="1"/>
      <c r="D96" s="1"/>
    </row>
    <row r="97" spans="2:4" ht="18" customHeight="1" x14ac:dyDescent="0.25">
      <c r="B97" s="1" t="s">
        <v>99</v>
      </c>
      <c r="C97" s="1"/>
      <c r="D97" s="1"/>
    </row>
    <row r="98" spans="2:4" ht="18" customHeight="1" x14ac:dyDescent="0.25">
      <c r="B98" s="1" t="s">
        <v>100</v>
      </c>
      <c r="C98" s="1"/>
      <c r="D98" s="1"/>
    </row>
    <row r="99" spans="2:4" ht="18" customHeight="1" x14ac:dyDescent="0.25">
      <c r="B99" s="1" t="s">
        <v>101</v>
      </c>
      <c r="C99" s="1"/>
      <c r="D99" s="1"/>
    </row>
    <row r="100" spans="2:4" ht="18" customHeight="1" x14ac:dyDescent="0.25">
      <c r="B100" s="1" t="s">
        <v>102</v>
      </c>
      <c r="C100" s="1"/>
      <c r="D100" s="1"/>
    </row>
    <row r="101" spans="2:4" ht="18" customHeight="1" x14ac:dyDescent="0.25">
      <c r="B101" s="1" t="s">
        <v>103</v>
      </c>
      <c r="C101" s="1"/>
      <c r="D101" s="1"/>
    </row>
    <row r="102" spans="2:4" ht="18" customHeight="1" x14ac:dyDescent="0.25">
      <c r="B102" s="1" t="s">
        <v>104</v>
      </c>
      <c r="C102" s="1"/>
      <c r="D102" s="1"/>
    </row>
    <row r="103" spans="2:4" ht="18" customHeight="1" x14ac:dyDescent="0.25">
      <c r="B103" s="1" t="s">
        <v>105</v>
      </c>
      <c r="C103" s="1"/>
      <c r="D103" s="1"/>
    </row>
    <row r="104" spans="2:4" ht="18" customHeight="1" x14ac:dyDescent="0.25">
      <c r="B104" s="1" t="s">
        <v>106</v>
      </c>
      <c r="C104" s="1"/>
      <c r="D104" s="1"/>
    </row>
    <row r="107" spans="2:4" x14ac:dyDescent="0.25">
      <c r="B107" s="2"/>
      <c r="C107" s="2"/>
      <c r="D107" s="2"/>
    </row>
    <row r="108" spans="2:4" x14ac:dyDescent="0.25">
      <c r="B108" s="3"/>
      <c r="C108" s="3"/>
      <c r="D108" s="3"/>
    </row>
    <row r="110" spans="2:4" x14ac:dyDescent="0.25">
      <c r="B110" s="4"/>
      <c r="C110" s="4"/>
      <c r="D110" s="4"/>
    </row>
    <row r="111" spans="2:4" x14ac:dyDescent="0.25">
      <c r="B111" s="4"/>
      <c r="C111" s="4"/>
      <c r="D111" s="4"/>
    </row>
    <row r="113" spans="2:4" x14ac:dyDescent="0.25">
      <c r="B113" s="4"/>
      <c r="C113" s="4"/>
      <c r="D113" s="4"/>
    </row>
    <row r="114" spans="2:4" x14ac:dyDescent="0.25">
      <c r="B114" s="4"/>
      <c r="C114" s="4"/>
      <c r="D114" s="4"/>
    </row>
    <row r="115" spans="2:4" x14ac:dyDescent="0.25">
      <c r="B115" s="4"/>
      <c r="C115" s="4"/>
      <c r="D115" s="4"/>
    </row>
    <row r="116" spans="2:4" x14ac:dyDescent="0.25">
      <c r="B116" s="4"/>
      <c r="C116" s="4"/>
      <c r="D116" s="4"/>
    </row>
    <row r="118" spans="2:4" x14ac:dyDescent="0.25">
      <c r="B118" s="4"/>
      <c r="C118" s="4"/>
      <c r="D118" s="4"/>
    </row>
    <row r="119" spans="2:4" x14ac:dyDescent="0.25">
      <c r="B119" s="4"/>
      <c r="C119" s="4"/>
      <c r="D119" s="4"/>
    </row>
    <row r="120" spans="2:4" x14ac:dyDescent="0.25">
      <c r="B120" s="4"/>
      <c r="C120" s="4"/>
      <c r="D120" s="4"/>
    </row>
    <row r="122" spans="2:4" x14ac:dyDescent="0.25">
      <c r="B122" s="4"/>
      <c r="C122" s="4"/>
      <c r="D122" s="4"/>
    </row>
    <row r="124" spans="2:4" x14ac:dyDescent="0.25">
      <c r="B124" s="4"/>
      <c r="C124" s="4"/>
      <c r="D124" s="4"/>
    </row>
    <row r="126" spans="2:4" x14ac:dyDescent="0.25">
      <c r="B126" s="4"/>
      <c r="C126" s="4"/>
      <c r="D126" s="4"/>
    </row>
    <row r="127" spans="2:4" x14ac:dyDescent="0.25">
      <c r="B127" s="4"/>
      <c r="C127" s="4"/>
      <c r="D127" s="4"/>
    </row>
    <row r="129" spans="2:4" x14ac:dyDescent="0.25">
      <c r="B129" s="4"/>
      <c r="C129" s="4"/>
      <c r="D129" s="4"/>
    </row>
    <row r="131" spans="2:4" x14ac:dyDescent="0.25">
      <c r="B131" s="4"/>
      <c r="C131" s="4"/>
      <c r="D131" s="4"/>
    </row>
    <row r="132" spans="2:4" x14ac:dyDescent="0.25">
      <c r="B132" s="4"/>
      <c r="C132" s="4"/>
      <c r="D132" s="4"/>
    </row>
    <row r="134" spans="2:4" x14ac:dyDescent="0.25">
      <c r="B134" s="4"/>
      <c r="C134" s="4"/>
      <c r="D134" s="4"/>
    </row>
    <row r="135" spans="2:4" x14ac:dyDescent="0.25">
      <c r="B135" s="3"/>
      <c r="C135" s="3"/>
      <c r="D135" s="3"/>
    </row>
    <row r="138" spans="2:4" x14ac:dyDescent="0.25">
      <c r="B138" s="2"/>
      <c r="C138" s="2"/>
      <c r="D138" s="2"/>
    </row>
    <row r="139" spans="2:4" x14ac:dyDescent="0.25">
      <c r="B139" s="4"/>
      <c r="C139" s="4"/>
      <c r="D139" s="4"/>
    </row>
    <row r="141" spans="2:4" x14ac:dyDescent="0.25">
      <c r="B141" s="4"/>
      <c r="C141" s="4"/>
      <c r="D141" s="4"/>
    </row>
    <row r="143" spans="2:4" x14ac:dyDescent="0.25">
      <c r="B143" s="4"/>
      <c r="C143" s="4"/>
      <c r="D143" s="4"/>
    </row>
    <row r="144" spans="2:4" x14ac:dyDescent="0.25">
      <c r="B144" s="4"/>
      <c r="C144" s="4"/>
      <c r="D144" s="4"/>
    </row>
    <row r="146" spans="2:4" x14ac:dyDescent="0.25">
      <c r="B146" s="4"/>
      <c r="C146" s="4"/>
      <c r="D146" s="4"/>
    </row>
    <row r="147" spans="2:4" x14ac:dyDescent="0.25">
      <c r="B147" s="4"/>
      <c r="C147" s="4"/>
      <c r="D147" s="4"/>
    </row>
    <row r="149" spans="2:4" x14ac:dyDescent="0.25">
      <c r="B149" s="4"/>
      <c r="C149" s="4"/>
      <c r="D149" s="4"/>
    </row>
    <row r="150" spans="2:4" x14ac:dyDescent="0.25">
      <c r="B150" s="4"/>
      <c r="C150" s="4"/>
      <c r="D150" s="4"/>
    </row>
    <row r="152" spans="2:4" x14ac:dyDescent="0.25">
      <c r="B152" s="4"/>
      <c r="C152" s="4"/>
      <c r="D152" s="4"/>
    </row>
    <row r="153" spans="2:4" x14ac:dyDescent="0.25">
      <c r="B153" s="4"/>
      <c r="C153" s="4"/>
      <c r="D153" s="4"/>
    </row>
    <row r="155" spans="2:4" x14ac:dyDescent="0.25">
      <c r="B155" s="4"/>
      <c r="C155" s="4"/>
      <c r="D155" s="4"/>
    </row>
    <row r="157" spans="2:4" x14ac:dyDescent="0.25">
      <c r="B157" s="4"/>
      <c r="C157" s="4"/>
      <c r="D157" s="4"/>
    </row>
    <row r="158" spans="2:4" x14ac:dyDescent="0.25">
      <c r="B158" s="4"/>
      <c r="C158" s="4"/>
      <c r="D158" s="4"/>
    </row>
    <row r="160" spans="2:4" x14ac:dyDescent="0.25">
      <c r="B160" s="4"/>
      <c r="C160" s="4"/>
      <c r="D160" s="4"/>
    </row>
    <row r="162" spans="2:4" x14ac:dyDescent="0.25">
      <c r="B162" s="4"/>
      <c r="C162" s="4"/>
      <c r="D162" s="4"/>
    </row>
  </sheetData>
  <sheetProtection algorithmName="SHA-512" hashValue="XdvVsGT/eguk/diD/NMraegE+0eDCLyN7oJMDN0K/1T76/cimuUZqoTRA/V/3cJuLmpIXtt0e26Y6N0oKu+KAg==" saltValue="0BDAV8Cin0fICql0HgRwmw==" spinCount="100000" sheet="1" objects="1" scenarios="1"/>
  <sortState ref="B2:B185">
    <sortCondition ref="B2:B185"/>
  </sortState>
  <mergeCells count="1">
    <mergeCell ref="F1:I1"/>
  </mergeCells>
  <hyperlinks>
    <hyperlink ref="F2" r:id="rId1" display="http://www.uhu.es/centros/etsi.htm"/>
    <hyperlink ref="F10" r:id="rId2" display="http://www.uhu.es/centros/fts.htm"/>
    <hyperlink ref="F9" r:id="rId3" display="http://www.uhu.es/centros/fhum.htm"/>
    <hyperlink ref="F8" r:id="rId4" display="http://www.uhu.es/centros/fder.htm"/>
    <hyperlink ref="F7" r:id="rId5" display="http://www.uhu.es/centros/fexp.htm"/>
    <hyperlink ref="F6" r:id="rId6" display="http://www.uhu.es/centros/femp.htm"/>
    <hyperlink ref="F5" r:id="rId7" display="http://www.uhu.es/centros/fcct.htm"/>
    <hyperlink ref="F4" r:id="rId8" display="http://www.uhu.es/centros/enfe.htm"/>
    <hyperlink ref="F3" r:id="rId9" display="http://www.uhu.es/centros/fedu.htm"/>
  </hyperlinks>
  <pageMargins left="0.7" right="0.7" top="0.75" bottom="0.75" header="0.3" footer="0.3"/>
  <pageSetup paperSize="9" orientation="portrait" horizontalDpi="1200" verticalDpi="120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V</vt:lpstr>
      <vt:lpstr>Datos</vt:lpstr>
      <vt:lpstr>'Anexo 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OrdAC 03</cp:lastModifiedBy>
  <cp:lastPrinted>2022-06-08T15:12:14Z</cp:lastPrinted>
  <dcterms:created xsi:type="dcterms:W3CDTF">2020-04-01T07:17:50Z</dcterms:created>
  <dcterms:modified xsi:type="dcterms:W3CDTF">2022-06-24T08:54:40Z</dcterms:modified>
</cp:coreProperties>
</file>