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Usuario\Desktop\Copia-PC\Documents\SAE PUBLICACION WEB\formularios\excel\"/>
    </mc:Choice>
  </mc:AlternateContent>
  <xr:revisionPtr revIDLastSave="0" documentId="8_{7C4C1B11-7C65-4C72-8CFF-304269C1FC08}" xr6:coauthVersionLast="47" xr6:coauthVersionMax="47" xr10:uidLastSave="{00000000-0000-0000-0000-000000000000}"/>
  <bookViews>
    <workbookView xWindow="28680" yWindow="-120" windowWidth="29040" windowHeight="15840" xr2:uid="{00000000-000D-0000-FFFF-FFFF00000000}"/>
  </bookViews>
  <sheets>
    <sheet name="Indemnizaciones" sheetId="2" r:id="rId1"/>
    <sheet name="Declaraciones responsables" sheetId="5" state="hidden" r:id="rId2"/>
    <sheet name="Hoja1" sheetId="4" r:id="rId3"/>
    <sheet name="Hoja3" sheetId="3" state="hidden" r:id="rId4"/>
  </sheets>
  <definedNames>
    <definedName name="_ftn1" localSheetId="1">'Declaraciones responsables'!$A$18</definedName>
    <definedName name="_ftnref1" localSheetId="1">'Declaraciones responsables'!$A$4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J24" i="2" l="1"/>
  <c r="J25" i="2"/>
  <c r="J23" i="2"/>
  <c r="J29" i="2"/>
  <c r="J28" i="2"/>
  <c r="J27" i="2" l="1"/>
  <c r="J32" i="2"/>
  <c r="J31" i="2"/>
  <c r="H25" i="2"/>
  <c r="F25" i="2"/>
  <c r="E25" i="2"/>
  <c r="F24" i="2"/>
  <c r="F23" i="2"/>
  <c r="H24" i="2"/>
  <c r="E24" i="2"/>
  <c r="H23" i="2"/>
  <c r="E23" i="2"/>
  <c r="J38" i="2" l="1"/>
</calcChain>
</file>

<file path=xl/sharedStrings.xml><?xml version="1.0" encoding="utf-8"?>
<sst xmlns="http://schemas.openxmlformats.org/spreadsheetml/2006/main" count="876" uniqueCount="512">
  <si>
    <t>422D</t>
  </si>
  <si>
    <t>120.00</t>
  </si>
  <si>
    <t>120.01</t>
  </si>
  <si>
    <t>120.05</t>
  </si>
  <si>
    <t>121.00</t>
  </si>
  <si>
    <t>121.01</t>
  </si>
  <si>
    <t>121.02</t>
  </si>
  <si>
    <t>121.03</t>
  </si>
  <si>
    <t>121.04</t>
  </si>
  <si>
    <t>121.05</t>
  </si>
  <si>
    <t>121.06</t>
  </si>
  <si>
    <t>130.00</t>
  </si>
  <si>
    <t>130.01</t>
  </si>
  <si>
    <t>131.00</t>
  </si>
  <si>
    <t>131.01</t>
  </si>
  <si>
    <t>134.00</t>
  </si>
  <si>
    <t>134.01</t>
  </si>
  <si>
    <t>144.00</t>
  </si>
  <si>
    <t>145.00</t>
  </si>
  <si>
    <t>146.00</t>
  </si>
  <si>
    <t>150.00</t>
  </si>
  <si>
    <t>150.01</t>
  </si>
  <si>
    <t>150.03</t>
  </si>
  <si>
    <t>151.00</t>
  </si>
  <si>
    <t>151.01</t>
  </si>
  <si>
    <t>152.00</t>
  </si>
  <si>
    <t>160.00</t>
  </si>
  <si>
    <t>162.00</t>
  </si>
  <si>
    <t>162.01</t>
  </si>
  <si>
    <t>162.02</t>
  </si>
  <si>
    <t>162.03</t>
  </si>
  <si>
    <t>162.04</t>
  </si>
  <si>
    <t>162.05</t>
  </si>
  <si>
    <t>162.06</t>
  </si>
  <si>
    <t>162.99</t>
  </si>
  <si>
    <t>200.00</t>
  </si>
  <si>
    <t>202.00</t>
  </si>
  <si>
    <t>203.00</t>
  </si>
  <si>
    <t>203.01</t>
  </si>
  <si>
    <t>203.02</t>
  </si>
  <si>
    <t>204.00</t>
  </si>
  <si>
    <t>205.00</t>
  </si>
  <si>
    <t>206.00</t>
  </si>
  <si>
    <t>208.00</t>
  </si>
  <si>
    <t>209.00</t>
  </si>
  <si>
    <t>211.00</t>
  </si>
  <si>
    <t>212.00</t>
  </si>
  <si>
    <t>213.00</t>
  </si>
  <si>
    <t>213.01</t>
  </si>
  <si>
    <t>213.02</t>
  </si>
  <si>
    <t>214.00</t>
  </si>
  <si>
    <t>215.00</t>
  </si>
  <si>
    <t>216.00</t>
  </si>
  <si>
    <t>219.00</t>
  </si>
  <si>
    <t>220.00</t>
  </si>
  <si>
    <t>220.01</t>
  </si>
  <si>
    <t>220.02</t>
  </si>
  <si>
    <t>220.03</t>
  </si>
  <si>
    <t>220.99</t>
  </si>
  <si>
    <t>221.00</t>
  </si>
  <si>
    <t>221.01</t>
  </si>
  <si>
    <t>221.02</t>
  </si>
  <si>
    <t>221.03</t>
  </si>
  <si>
    <t>221.04</t>
  </si>
  <si>
    <t>221.05</t>
  </si>
  <si>
    <t>221.06</t>
  </si>
  <si>
    <t>221.07</t>
  </si>
  <si>
    <t>221.08</t>
  </si>
  <si>
    <t>221.10</t>
  </si>
  <si>
    <t>221.11</t>
  </si>
  <si>
    <t>221.12</t>
  </si>
  <si>
    <t>221.99</t>
  </si>
  <si>
    <t>222.00</t>
  </si>
  <si>
    <t>222.01</t>
  </si>
  <si>
    <t>222.02</t>
  </si>
  <si>
    <t>222.03</t>
  </si>
  <si>
    <t>222.04</t>
  </si>
  <si>
    <t>222.99</t>
  </si>
  <si>
    <t>223.00</t>
  </si>
  <si>
    <t>224.00</t>
  </si>
  <si>
    <t>224.01</t>
  </si>
  <si>
    <t>224.02</t>
  </si>
  <si>
    <t>224.09</t>
  </si>
  <si>
    <t>225.00</t>
  </si>
  <si>
    <t>225.01</t>
  </si>
  <si>
    <t>225.02</t>
  </si>
  <si>
    <t>226.01</t>
  </si>
  <si>
    <t>226.02</t>
  </si>
  <si>
    <t>226.03</t>
  </si>
  <si>
    <t>226.04</t>
  </si>
  <si>
    <t>226.06</t>
  </si>
  <si>
    <t>226.07</t>
  </si>
  <si>
    <t>226.08</t>
  </si>
  <si>
    <t>226.09</t>
  </si>
  <si>
    <t>226.10</t>
  </si>
  <si>
    <t>226.11</t>
  </si>
  <si>
    <t>226.99</t>
  </si>
  <si>
    <t>227.00</t>
  </si>
  <si>
    <t>227.01</t>
  </si>
  <si>
    <t>227.02</t>
  </si>
  <si>
    <t>227.03</t>
  </si>
  <si>
    <t>227.04</t>
  </si>
  <si>
    <t>227.05</t>
  </si>
  <si>
    <t>227.06</t>
  </si>
  <si>
    <t>227.07</t>
  </si>
  <si>
    <t>227.08</t>
  </si>
  <si>
    <t>227.99</t>
  </si>
  <si>
    <t>230.00</t>
  </si>
  <si>
    <t>230.01</t>
  </si>
  <si>
    <t>230.02</t>
  </si>
  <si>
    <t>230.03</t>
  </si>
  <si>
    <t>231.00</t>
  </si>
  <si>
    <t>231.01</t>
  </si>
  <si>
    <t>231.02</t>
  </si>
  <si>
    <t>231.03</t>
  </si>
  <si>
    <t>232.00</t>
  </si>
  <si>
    <t>233.00</t>
  </si>
  <si>
    <t>233.02</t>
  </si>
  <si>
    <t>233.03</t>
  </si>
  <si>
    <t>234.00</t>
  </si>
  <si>
    <t>310.00</t>
  </si>
  <si>
    <t>310.01</t>
  </si>
  <si>
    <t>311.00</t>
  </si>
  <si>
    <t>319.00</t>
  </si>
  <si>
    <t>319.01</t>
  </si>
  <si>
    <t>342.00</t>
  </si>
  <si>
    <t>349.00</t>
  </si>
  <si>
    <t>349.01</t>
  </si>
  <si>
    <t>349.02</t>
  </si>
  <si>
    <t>349.09</t>
  </si>
  <si>
    <t>401.00</t>
  </si>
  <si>
    <t>441.00</t>
  </si>
  <si>
    <t>445.00</t>
  </si>
  <si>
    <t>461.00</t>
  </si>
  <si>
    <t>480.00</t>
  </si>
  <si>
    <t>480.01</t>
  </si>
  <si>
    <t>480.02</t>
  </si>
  <si>
    <t>480.03</t>
  </si>
  <si>
    <t>480.04</t>
  </si>
  <si>
    <t>480.05</t>
  </si>
  <si>
    <t>480.99</t>
  </si>
  <si>
    <t>481.00</t>
  </si>
  <si>
    <t>481.01</t>
  </si>
  <si>
    <t>481.02</t>
  </si>
  <si>
    <t>481.99</t>
  </si>
  <si>
    <t>482.00</t>
  </si>
  <si>
    <t>483.00</t>
  </si>
  <si>
    <t>483.01</t>
  </si>
  <si>
    <t>484.00</t>
  </si>
  <si>
    <t>484.01</t>
  </si>
  <si>
    <t>484.02</t>
  </si>
  <si>
    <t>484.99</t>
  </si>
  <si>
    <t>485.00</t>
  </si>
  <si>
    <t>485.01</t>
  </si>
  <si>
    <t>485.99</t>
  </si>
  <si>
    <t>490.00</t>
  </si>
  <si>
    <t>600.00</t>
  </si>
  <si>
    <t>600.01</t>
  </si>
  <si>
    <t>601.00</t>
  </si>
  <si>
    <t>602.00</t>
  </si>
  <si>
    <t>603.00</t>
  </si>
  <si>
    <t>603.01</t>
  </si>
  <si>
    <t>603.02</t>
  </si>
  <si>
    <t>604.00</t>
  </si>
  <si>
    <t>605.00</t>
  </si>
  <si>
    <t>606.00</t>
  </si>
  <si>
    <t>608.00</t>
  </si>
  <si>
    <t>608.99</t>
  </si>
  <si>
    <t>640.00</t>
  </si>
  <si>
    <t>640.01</t>
  </si>
  <si>
    <t>640.02</t>
  </si>
  <si>
    <t>640.06</t>
  </si>
  <si>
    <t>641.00</t>
  </si>
  <si>
    <t>641.01</t>
  </si>
  <si>
    <t>642.00</t>
  </si>
  <si>
    <t>643.00</t>
  </si>
  <si>
    <t>644.00</t>
  </si>
  <si>
    <t>648.00</t>
  </si>
  <si>
    <t>661.00</t>
  </si>
  <si>
    <t>662.00</t>
  </si>
  <si>
    <t>663.00</t>
  </si>
  <si>
    <t>663.01</t>
  </si>
  <si>
    <t>663.02</t>
  </si>
  <si>
    <t>664.00</t>
  </si>
  <si>
    <t>665.00</t>
  </si>
  <si>
    <t>666.00</t>
  </si>
  <si>
    <t>700.00</t>
  </si>
  <si>
    <t>701.00</t>
  </si>
  <si>
    <t>705.00</t>
  </si>
  <si>
    <t>710.00</t>
  </si>
  <si>
    <t>711.00</t>
  </si>
  <si>
    <t>712.00</t>
  </si>
  <si>
    <t>740.00</t>
  </si>
  <si>
    <t>741.00</t>
  </si>
  <si>
    <t>745.00</t>
  </si>
  <si>
    <t>750.00</t>
  </si>
  <si>
    <t>751.00</t>
  </si>
  <si>
    <t>760.00</t>
  </si>
  <si>
    <t>761.00</t>
  </si>
  <si>
    <t>769.00</t>
  </si>
  <si>
    <t>770.00</t>
  </si>
  <si>
    <t>780.00</t>
  </si>
  <si>
    <t>781.00</t>
  </si>
  <si>
    <t>785.00</t>
  </si>
  <si>
    <t>785.01</t>
  </si>
  <si>
    <t>785.99</t>
  </si>
  <si>
    <t>790.00</t>
  </si>
  <si>
    <t>870.00</t>
  </si>
  <si>
    <t>910.00</t>
  </si>
  <si>
    <t>911.00</t>
  </si>
  <si>
    <t>912.00</t>
  </si>
  <si>
    <t>913.00</t>
  </si>
  <si>
    <t>321A</t>
  </si>
  <si>
    <t>322C</t>
  </si>
  <si>
    <t>541A.0</t>
  </si>
  <si>
    <t>541A.1</t>
  </si>
  <si>
    <t>541A.2</t>
  </si>
  <si>
    <t>TIPO</t>
  </si>
  <si>
    <t>Transferencia de crédito</t>
  </si>
  <si>
    <t>Generación de crédito</t>
  </si>
  <si>
    <t>Crédito extraordinario</t>
  </si>
  <si>
    <t>Suplemento de crédito</t>
  </si>
  <si>
    <t>Baja por anulación</t>
  </si>
  <si>
    <t>Incorporación de remanente de crédito</t>
  </si>
  <si>
    <t>FUNCIONAL</t>
  </si>
  <si>
    <t>ECONÓMICA</t>
  </si>
  <si>
    <t>226.12</t>
  </si>
  <si>
    <t>230.04</t>
  </si>
  <si>
    <t>230.05</t>
  </si>
  <si>
    <t>230.06</t>
  </si>
  <si>
    <t>231.04</t>
  </si>
  <si>
    <t>231.05</t>
  </si>
  <si>
    <t>231.06</t>
  </si>
  <si>
    <t>233.01</t>
  </si>
  <si>
    <t>233.04</t>
  </si>
  <si>
    <t>233.05</t>
  </si>
  <si>
    <t>233.06</t>
  </si>
  <si>
    <t>250.00</t>
  </si>
  <si>
    <t>251.00</t>
  </si>
  <si>
    <t>259.00</t>
  </si>
  <si>
    <t>340.00</t>
  </si>
  <si>
    <t>340.01</t>
  </si>
  <si>
    <t>341.00</t>
  </si>
  <si>
    <t>341.01</t>
  </si>
  <si>
    <t>400.00</t>
  </si>
  <si>
    <t>405.00</t>
  </si>
  <si>
    <t>410.00</t>
  </si>
  <si>
    <t>411.00</t>
  </si>
  <si>
    <t>412.00</t>
  </si>
  <si>
    <t>420.00</t>
  </si>
  <si>
    <t>440.00</t>
  </si>
  <si>
    <t>450.00</t>
  </si>
  <si>
    <t>455.00</t>
  </si>
  <si>
    <t>460.00</t>
  </si>
  <si>
    <t>469.00</t>
  </si>
  <si>
    <t>470.00</t>
  </si>
  <si>
    <t>500.00</t>
  </si>
  <si>
    <t>620.00</t>
  </si>
  <si>
    <t>622.00</t>
  </si>
  <si>
    <t>623.00</t>
  </si>
  <si>
    <t>623.01</t>
  </si>
  <si>
    <t>623.02</t>
  </si>
  <si>
    <t>624.00</t>
  </si>
  <si>
    <t>625.00</t>
  </si>
  <si>
    <t>626.00</t>
  </si>
  <si>
    <t>640.03</t>
  </si>
  <si>
    <t>640.99</t>
  </si>
  <si>
    <t>641.02</t>
  </si>
  <si>
    <t>641.03</t>
  </si>
  <si>
    <t>641.06</t>
  </si>
  <si>
    <t>641.99</t>
  </si>
  <si>
    <t>642.01</t>
  </si>
  <si>
    <t>642.02</t>
  </si>
  <si>
    <t>642.03</t>
  </si>
  <si>
    <t>642.99</t>
  </si>
  <si>
    <t>643.01</t>
  </si>
  <si>
    <t>643.02</t>
  </si>
  <si>
    <t>643.03</t>
  </si>
  <si>
    <t>643.06</t>
  </si>
  <si>
    <t>643.99</t>
  </si>
  <si>
    <t>644.01</t>
  </si>
  <si>
    <t>644.02</t>
  </si>
  <si>
    <t>644.03</t>
  </si>
  <si>
    <t>644.99</t>
  </si>
  <si>
    <t>648.01</t>
  </si>
  <si>
    <t>648.02</t>
  </si>
  <si>
    <t>648.03</t>
  </si>
  <si>
    <t>648.99</t>
  </si>
  <si>
    <t>649.00</t>
  </si>
  <si>
    <t>649.01</t>
  </si>
  <si>
    <t>649.02</t>
  </si>
  <si>
    <t>649.03</t>
  </si>
  <si>
    <t>649.06</t>
  </si>
  <si>
    <t>649.99</t>
  </si>
  <si>
    <t>668.00</t>
  </si>
  <si>
    <t>750.01</t>
  </si>
  <si>
    <t>860.00</t>
  </si>
  <si>
    <t>303.00</t>
  </si>
  <si>
    <t>312.00</t>
  </si>
  <si>
    <t>312.01</t>
  </si>
  <si>
    <t>312.02</t>
  </si>
  <si>
    <t>312.03</t>
  </si>
  <si>
    <t>312.04</t>
  </si>
  <si>
    <t>312.05</t>
  </si>
  <si>
    <t>312.06</t>
  </si>
  <si>
    <t>312.07</t>
  </si>
  <si>
    <t>312.99</t>
  </si>
  <si>
    <t>320.00</t>
  </si>
  <si>
    <t>320.01</t>
  </si>
  <si>
    <t>320.02</t>
  </si>
  <si>
    <t>320.03</t>
  </si>
  <si>
    <t>320.04</t>
  </si>
  <si>
    <t>320.05</t>
  </si>
  <si>
    <t>320.06</t>
  </si>
  <si>
    <t>320.07</t>
  </si>
  <si>
    <t>320.08</t>
  </si>
  <si>
    <t>320.99</t>
  </si>
  <si>
    <t>321.01</t>
  </si>
  <si>
    <t>321.02</t>
  </si>
  <si>
    <t>321.99</t>
  </si>
  <si>
    <t>322.00</t>
  </si>
  <si>
    <t>322.01</t>
  </si>
  <si>
    <t>322.02</t>
  </si>
  <si>
    <t>322.03</t>
  </si>
  <si>
    <t>323.00</t>
  </si>
  <si>
    <t>323.01</t>
  </si>
  <si>
    <t>323.99</t>
  </si>
  <si>
    <t>324.00</t>
  </si>
  <si>
    <t>325.01</t>
  </si>
  <si>
    <t>325.99</t>
  </si>
  <si>
    <t>326.00</t>
  </si>
  <si>
    <t>326.99</t>
  </si>
  <si>
    <t>329.00</t>
  </si>
  <si>
    <t>329.01</t>
  </si>
  <si>
    <t>329.02</t>
  </si>
  <si>
    <t>329.99</t>
  </si>
  <si>
    <t>330.00</t>
  </si>
  <si>
    <t>330.01</t>
  </si>
  <si>
    <t>330.02</t>
  </si>
  <si>
    <t>330.99</t>
  </si>
  <si>
    <t>332.00</t>
  </si>
  <si>
    <t>332.01</t>
  </si>
  <si>
    <t>332.02</t>
  </si>
  <si>
    <t>332.99</t>
  </si>
  <si>
    <t>334.00</t>
  </si>
  <si>
    <t>335.00</t>
  </si>
  <si>
    <t>336.00</t>
  </si>
  <si>
    <t>337.00</t>
  </si>
  <si>
    <t>339.00</t>
  </si>
  <si>
    <t>380.00</t>
  </si>
  <si>
    <t>381.00</t>
  </si>
  <si>
    <t>391.00</t>
  </si>
  <si>
    <t>391.01</t>
  </si>
  <si>
    <t>391.02</t>
  </si>
  <si>
    <t>391.99</t>
  </si>
  <si>
    <t>392.00</t>
  </si>
  <si>
    <t>399.00</t>
  </si>
  <si>
    <t>399.01</t>
  </si>
  <si>
    <t>399.99</t>
  </si>
  <si>
    <t>421.99</t>
  </si>
  <si>
    <t>450.01</t>
  </si>
  <si>
    <t>450.02</t>
  </si>
  <si>
    <t>450.03</t>
  </si>
  <si>
    <t>450.04</t>
  </si>
  <si>
    <t>450.05</t>
  </si>
  <si>
    <t>450.99</t>
  </si>
  <si>
    <t>451.00</t>
  </si>
  <si>
    <t>451.01</t>
  </si>
  <si>
    <t>451.02</t>
  </si>
  <si>
    <t>451.03</t>
  </si>
  <si>
    <t>451.04</t>
  </si>
  <si>
    <t>451.05</t>
  </si>
  <si>
    <t>451.06</t>
  </si>
  <si>
    <t>451.07</t>
  </si>
  <si>
    <t>451.08</t>
  </si>
  <si>
    <t>451.09</t>
  </si>
  <si>
    <t>451.10</t>
  </si>
  <si>
    <t>451.11</t>
  </si>
  <si>
    <t>451.12</t>
  </si>
  <si>
    <t>451.13</t>
  </si>
  <si>
    <t>459.00</t>
  </si>
  <si>
    <t>471.00</t>
  </si>
  <si>
    <t>479.00</t>
  </si>
  <si>
    <t>491.00</t>
  </si>
  <si>
    <t>492.00</t>
  </si>
  <si>
    <t>495.00</t>
  </si>
  <si>
    <t>496.00</t>
  </si>
  <si>
    <t>497.00</t>
  </si>
  <si>
    <t>520.00</t>
  </si>
  <si>
    <t>521.00</t>
  </si>
  <si>
    <t>531.00</t>
  </si>
  <si>
    <t>532.00</t>
  </si>
  <si>
    <t>533.00</t>
  </si>
  <si>
    <t>541.00</t>
  </si>
  <si>
    <t>541.01</t>
  </si>
  <si>
    <t>541.02</t>
  </si>
  <si>
    <t>541.03</t>
  </si>
  <si>
    <t>541.99</t>
  </si>
  <si>
    <t>551.00</t>
  </si>
  <si>
    <t>551.01</t>
  </si>
  <si>
    <t>551.02</t>
  </si>
  <si>
    <t>551.99</t>
  </si>
  <si>
    <t>591.00</t>
  </si>
  <si>
    <t>599.00</t>
  </si>
  <si>
    <t>612.00</t>
  </si>
  <si>
    <t>613.00</t>
  </si>
  <si>
    <t>614.00</t>
  </si>
  <si>
    <t>615.00</t>
  </si>
  <si>
    <t>616.00</t>
  </si>
  <si>
    <t>618.00</t>
  </si>
  <si>
    <t>619.01</t>
  </si>
  <si>
    <t>619.02</t>
  </si>
  <si>
    <t>619.03</t>
  </si>
  <si>
    <t>619.05</t>
  </si>
  <si>
    <t>680.00</t>
  </si>
  <si>
    <t>681.00</t>
  </si>
  <si>
    <t>700.99</t>
  </si>
  <si>
    <t>720.00</t>
  </si>
  <si>
    <t>721.99</t>
  </si>
  <si>
    <t>740.01</t>
  </si>
  <si>
    <t>750.02</t>
  </si>
  <si>
    <t>750.09</t>
  </si>
  <si>
    <t>750.99</t>
  </si>
  <si>
    <t>751.01</t>
  </si>
  <si>
    <t>751.02</t>
  </si>
  <si>
    <t>751.03</t>
  </si>
  <si>
    <t>751.04</t>
  </si>
  <si>
    <t>751.05</t>
  </si>
  <si>
    <t>751.06</t>
  </si>
  <si>
    <t>751.07</t>
  </si>
  <si>
    <t>751.08</t>
  </si>
  <si>
    <t>751.09</t>
  </si>
  <si>
    <t>751.10</t>
  </si>
  <si>
    <t>751.11</t>
  </si>
  <si>
    <t>751.12</t>
  </si>
  <si>
    <t>759.00</t>
  </si>
  <si>
    <t>779.00</t>
  </si>
  <si>
    <t>791.00</t>
  </si>
  <si>
    <t>792.00</t>
  </si>
  <si>
    <t>795.00</t>
  </si>
  <si>
    <t>796.00</t>
  </si>
  <si>
    <t>797.00</t>
  </si>
  <si>
    <t>800.88</t>
  </si>
  <si>
    <t>870.01</t>
  </si>
  <si>
    <t>921.00</t>
  </si>
  <si>
    <t>921.01</t>
  </si>
  <si>
    <t>921.02</t>
  </si>
  <si>
    <t>921.03</t>
  </si>
  <si>
    <t>644.06</t>
  </si>
  <si>
    <t>Teléfono:</t>
  </si>
  <si>
    <t>Correo:</t>
  </si>
  <si>
    <t>Nombre:</t>
  </si>
  <si>
    <t>Domicilio:</t>
  </si>
  <si>
    <t>Datos bancarios:</t>
  </si>
  <si>
    <t>Localidad:</t>
  </si>
  <si>
    <t>DATOS DEL PERCEPTOR</t>
  </si>
  <si>
    <t>N.I.F.:</t>
  </si>
  <si>
    <t>Provincia:</t>
  </si>
  <si>
    <t>Relación con la UHU:</t>
  </si>
  <si>
    <t>HONORARIOS</t>
  </si>
  <si>
    <t>RELACIÓN CON LA UHU</t>
  </si>
  <si>
    <t>Personal Docente e Investigador</t>
  </si>
  <si>
    <t>Personal ajeno a la UHU</t>
  </si>
  <si>
    <t>C.P.:</t>
  </si>
  <si>
    <t>Declaración responsable de no vinculación con el Sector Público……..</t>
  </si>
  <si>
    <t>Declaración responsable de residencia……………………………………………..</t>
  </si>
  <si>
    <t>Declaración responsable de vinculación al Sector Público…………….....</t>
  </si>
  <si>
    <t>226.06.00</t>
  </si>
  <si>
    <t>226.06.01</t>
  </si>
  <si>
    <t>233.01.00</t>
  </si>
  <si>
    <t>233.01.01</t>
  </si>
  <si>
    <t>http://uhu.es/asuntos-economicos/sites/asuntos-economicos/files/2022-02/Declaraci%C3%B3n%20vinculaci%C3%B3n%20Sector%20P%C3%BAblico.pdf</t>
  </si>
  <si>
    <t>http://uhu.es/asuntos-economicos/sites/asuntos-economicos/files/2022-02/Declaraci%C3%B3n%20no%20vinculaci%C3%B3n%20Sector%20P%C3%BAblico.pdf</t>
  </si>
  <si>
    <t>http://uhu.es/asuntos-economicos/sites/asuntos-economicos/files/2022-02/Declaraci%C3%B3n%20residencia.pdf</t>
  </si>
  <si>
    <t>INDEMNIZACIÓN POR RAZÓN DEL SERVICIO</t>
  </si>
  <si>
    <t>Personal Técnico, de Gestión y de Administración y Servicios</t>
  </si>
  <si>
    <t>Becaria/o</t>
  </si>
  <si>
    <t>Alumna/o</t>
  </si>
  <si>
    <t>GASTOS DE VIAJE</t>
  </si>
  <si>
    <t>Itinerario:</t>
  </si>
  <si>
    <t>Día/hora de llegada:</t>
  </si>
  <si>
    <t>Día/hora de salida:</t>
  </si>
  <si>
    <t>Locomoción</t>
  </si>
  <si>
    <t>Tren</t>
  </si>
  <si>
    <t>Autobús</t>
  </si>
  <si>
    <t>Avión</t>
  </si>
  <si>
    <t>Barco</t>
  </si>
  <si>
    <t>Vehículo propio:</t>
  </si>
  <si>
    <t>Manutención</t>
  </si>
  <si>
    <t>DIETAS</t>
  </si>
  <si>
    <t>a</t>
  </si>
  <si>
    <t>€/día</t>
  </si>
  <si>
    <t>Media dieta:</t>
  </si>
  <si>
    <t>Dieta entera:</t>
  </si>
  <si>
    <t>Alojamiento</t>
  </si>
  <si>
    <t>TOTAL INDEMNIZACIÓN:</t>
  </si>
  <si>
    <t>Otros</t>
  </si>
  <si>
    <t>OTROS</t>
  </si>
  <si>
    <t>Taxi</t>
  </si>
  <si>
    <t>Peaje</t>
  </si>
  <si>
    <t>Aparcamiento</t>
  </si>
  <si>
    <t>Otros (especificar):</t>
  </si>
  <si>
    <t>Motivo del viaje:</t>
  </si>
  <si>
    <t>día/s</t>
  </si>
  <si>
    <t>Personal Investigador</t>
  </si>
  <si>
    <t>Cumplimentar en caso de uso de vehículo propio:</t>
  </si>
  <si>
    <t>Marca:</t>
  </si>
  <si>
    <t>Matrícula:</t>
  </si>
  <si>
    <t>CENTRO DE GASTO:</t>
  </si>
  <si>
    <t>RESPONSABLE DEL CENTRO DE GASTO
Fdo.:___________________________________</t>
  </si>
  <si>
    <t>PERCEPTOR/A
Fdo.: ___________________________________</t>
  </si>
  <si>
    <t>Personal Técnico de Apoyo a la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</si>
</sst>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b/>
      <sz val="11"/>
      <color theme="1"/>
      <name val="Calibri"/>
      <family val="2"/>
      <scheme val="minor"/>
    </font>
    <font>
      <sz val="8"/>
      <name val="Arial"/>
      <family val="2"/>
    </font>
    <font>
      <b/>
      <sz val="12"/>
      <name val="Arial"/>
      <family val="2"/>
    </font>
    <font>
      <b/>
      <sz val="8"/>
      <name val="Arial"/>
      <family val="2"/>
    </font>
    <font>
      <b/>
      <sz val="10"/>
      <name val="Arial"/>
      <family val="2"/>
    </font>
    <font>
      <sz val="10"/>
      <name val="Arial"/>
      <family val="2"/>
    </font>
    <font>
      <sz val="11"/>
      <color rgb="FF000000"/>
      <name val="Calibri"/>
      <family val="2"/>
      <scheme val="minor"/>
    </font>
    <font>
      <b/>
      <sz val="10"/>
      <color theme="0"/>
      <name val="Arial"/>
      <family val="2"/>
    </font>
    <font>
      <b/>
      <sz val="10"/>
      <color theme="1"/>
      <name val="Arial"/>
      <family val="2"/>
    </font>
    <font>
      <sz val="10"/>
      <color theme="1"/>
      <name val="Arial"/>
      <family val="2"/>
    </font>
    <font>
      <u/>
      <sz val="11"/>
      <color theme="10"/>
      <name val="Calibri"/>
      <family val="2"/>
      <scheme val="minor"/>
    </font>
  </fonts>
  <fills count="6">
    <fill>
      <patternFill patternType="none"/>
    </fill>
    <fill>
      <patternFill patternType="gray125"/>
    </fill>
    <fill>
      <patternFill patternType="solid">
        <fgColor rgb="FFA50021"/>
        <bgColor indexed="64"/>
      </patternFill>
    </fill>
    <fill>
      <patternFill patternType="solid">
        <fgColor rgb="FFFF9999"/>
        <bgColor indexed="64"/>
      </patternFill>
    </fill>
    <fill>
      <patternFill patternType="solid">
        <fgColor theme="0"/>
        <bgColor indexed="64"/>
      </patternFill>
    </fill>
    <fill>
      <patternFill patternType="solid">
        <fgColor rgb="FFFFCC9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s>
  <cellStyleXfs count="3">
    <xf numFmtId="0" fontId="0" fillId="0" borderId="0"/>
    <xf numFmtId="44" fontId="6" fillId="0" borderId="0" applyFont="0" applyFill="0" applyBorder="0" applyAlignment="0" applyProtection="0"/>
    <xf numFmtId="0" fontId="11" fillId="0" borderId="0" applyNumberFormat="0" applyFill="0" applyBorder="0" applyAlignment="0" applyProtection="0"/>
  </cellStyleXfs>
  <cellXfs count="100">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xf numFmtId="0" fontId="7" fillId="0" borderId="0" xfId="0" applyFont="1" applyAlignment="1">
      <alignment vertical="center" wrapText="1"/>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4" fillId="0" borderId="6" xfId="0" applyFont="1" applyBorder="1" applyAlignment="1" applyProtection="1">
      <alignment horizontal="left" vertical="center"/>
      <protection locked="0"/>
    </xf>
    <xf numFmtId="0" fontId="2" fillId="0" borderId="6" xfId="0" applyFont="1" applyBorder="1" applyAlignment="1" applyProtection="1">
      <alignment horizontal="left" vertical="center" wrapText="1"/>
      <protection locked="0"/>
    </xf>
    <xf numFmtId="164" fontId="5" fillId="0" borderId="18" xfId="1" applyNumberFormat="1" applyFont="1" applyFill="1" applyBorder="1" applyAlignment="1" applyProtection="1">
      <alignment horizontal="right" vertical="center"/>
    </xf>
    <xf numFmtId="0" fontId="5" fillId="3" borderId="1" xfId="0" applyFont="1" applyFill="1" applyBorder="1" applyAlignment="1" applyProtection="1">
      <alignment horizontal="center" vertical="center"/>
      <protection locked="0"/>
    </xf>
    <xf numFmtId="0" fontId="0" fillId="4" borderId="0" xfId="0" applyFill="1"/>
    <xf numFmtId="0" fontId="6" fillId="0" borderId="19" xfId="0" applyFont="1" applyBorder="1" applyAlignment="1" applyProtection="1">
      <alignment horizontal="left" vertical="center" wrapText="1"/>
      <protection locked="0"/>
    </xf>
    <xf numFmtId="0" fontId="11" fillId="4" borderId="0" xfId="2" applyFill="1" applyAlignment="1"/>
    <xf numFmtId="0" fontId="5"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64" fontId="6" fillId="0" borderId="14" xfId="0" applyNumberFormat="1" applyFont="1" applyBorder="1" applyAlignment="1" applyProtection="1">
      <alignment horizontal="right" vertical="center"/>
      <protection locked="0"/>
    </xf>
    <xf numFmtId="14" fontId="6" fillId="0" borderId="1" xfId="1" applyNumberFormat="1" applyFont="1" applyFill="1" applyBorder="1" applyAlignment="1" applyProtection="1">
      <alignment horizontal="center" vertical="top"/>
    </xf>
    <xf numFmtId="20" fontId="6" fillId="0" borderId="19" xfId="1" applyNumberFormat="1" applyFont="1" applyFill="1" applyBorder="1" applyAlignment="1" applyProtection="1">
      <alignment horizontal="center" vertical="top"/>
    </xf>
    <xf numFmtId="164" fontId="5" fillId="0" borderId="0" xfId="1" applyNumberFormat="1" applyFont="1" applyFill="1" applyBorder="1" applyAlignment="1" applyProtection="1">
      <alignment horizontal="right" vertical="center"/>
    </xf>
    <xf numFmtId="0" fontId="5" fillId="0" borderId="0" xfId="0" applyFont="1" applyAlignment="1" applyProtection="1">
      <alignment horizontal="left"/>
      <protection locked="0"/>
    </xf>
    <xf numFmtId="0" fontId="5" fillId="3" borderId="1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13" xfId="0" applyFont="1" applyFill="1" applyBorder="1" applyAlignment="1">
      <alignment horizontal="left" vertical="top"/>
    </xf>
    <xf numFmtId="0" fontId="5" fillId="3" borderId="3" xfId="0" applyFont="1" applyFill="1" applyBorder="1" applyAlignment="1">
      <alignment horizontal="left" vertical="top"/>
    </xf>
    <xf numFmtId="0" fontId="5" fillId="3" borderId="4" xfId="0" applyFont="1" applyFill="1" applyBorder="1" applyAlignment="1">
      <alignment horizontal="left" vertical="top"/>
    </xf>
    <xf numFmtId="0" fontId="8" fillId="0" borderId="3" xfId="0" applyFont="1" applyBorder="1" applyAlignment="1">
      <alignment horizontal="left" vertical="top"/>
    </xf>
    <xf numFmtId="0" fontId="8" fillId="0" borderId="14" xfId="0" applyFont="1" applyBorder="1" applyAlignment="1">
      <alignment horizontal="left" vertical="top"/>
    </xf>
    <xf numFmtId="0" fontId="5" fillId="3" borderId="15"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5" fillId="3" borderId="37" xfId="0" applyFont="1" applyFill="1" applyBorder="1" applyAlignment="1">
      <alignment horizontal="left" vertical="center"/>
    </xf>
    <xf numFmtId="0" fontId="5" fillId="3" borderId="39" xfId="0" applyFont="1" applyFill="1" applyBorder="1" applyAlignment="1">
      <alignment horizontal="left" vertical="center"/>
    </xf>
    <xf numFmtId="0" fontId="5" fillId="3" borderId="38" xfId="0" applyFont="1" applyFill="1" applyBorder="1" applyAlignment="1">
      <alignment horizontal="left" vertical="center"/>
    </xf>
    <xf numFmtId="0" fontId="9" fillId="3" borderId="13" xfId="0" applyFont="1" applyFill="1" applyBorder="1" applyAlignment="1">
      <alignment horizontal="left" vertical="center"/>
    </xf>
    <xf numFmtId="0" fontId="9" fillId="3" borderId="4" xfId="0" applyFont="1" applyFill="1" applyBorder="1" applyAlignment="1">
      <alignment horizontal="left" vertical="center"/>
    </xf>
    <xf numFmtId="0" fontId="6" fillId="0" borderId="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5" fillId="3" borderId="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5" borderId="13"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14" xfId="0" applyFont="1" applyFill="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6" fillId="0" borderId="2"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5" fillId="3" borderId="20"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6" fillId="0" borderId="33"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5" fillId="3" borderId="15" xfId="0" applyFont="1" applyFill="1" applyBorder="1" applyAlignment="1" applyProtection="1">
      <alignment horizontal="left"/>
      <protection locked="0"/>
    </xf>
    <xf numFmtId="0" fontId="5" fillId="3" borderId="17" xfId="0" applyFont="1" applyFill="1" applyBorder="1" applyAlignment="1" applyProtection="1">
      <alignment horizontal="left"/>
      <protection locked="0"/>
    </xf>
    <xf numFmtId="0" fontId="5" fillId="3" borderId="16" xfId="0" applyFont="1" applyFill="1" applyBorder="1" applyAlignment="1" applyProtection="1">
      <alignment horizontal="left"/>
      <protection locked="0"/>
    </xf>
    <xf numFmtId="0" fontId="8" fillId="2" borderId="5"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5" fillId="0" borderId="37" xfId="0" applyFont="1" applyBorder="1" applyAlignment="1" applyProtection="1">
      <alignment horizontal="center"/>
      <protection locked="0"/>
    </xf>
    <xf numFmtId="0" fontId="5" fillId="0" borderId="38" xfId="0" applyFont="1" applyBorder="1" applyAlignment="1" applyProtection="1">
      <alignment horizontal="center"/>
      <protection locked="0"/>
    </xf>
    <xf numFmtId="0" fontId="5" fillId="0" borderId="39" xfId="0" applyFont="1" applyBorder="1" applyAlignment="1" applyProtection="1">
      <alignment horizontal="center"/>
      <protection locked="0"/>
    </xf>
    <xf numFmtId="0" fontId="1" fillId="4" borderId="0" xfId="2" applyFont="1" applyFill="1" applyAlignment="1">
      <alignment horizontal="left"/>
    </xf>
    <xf numFmtId="0" fontId="1" fillId="4" borderId="0" xfId="0" applyFont="1" applyFill="1" applyAlignment="1">
      <alignment horizontal="left"/>
    </xf>
    <xf numFmtId="0" fontId="11" fillId="0" borderId="0" xfId="2" applyAlignment="1">
      <alignment horizontal="left"/>
    </xf>
    <xf numFmtId="0" fontId="11" fillId="0" borderId="0" xfId="2"/>
    <xf numFmtId="0" fontId="11" fillId="4" borderId="0" xfId="2" applyFill="1" applyAlignment="1">
      <alignment horizontal="left"/>
    </xf>
  </cellXfs>
  <cellStyles count="3">
    <cellStyle name="Euro" xfId="1" xr:uid="{00000000-0005-0000-0000-000000000000}"/>
    <cellStyle name="Hipervínculo" xfId="2" builtinId="8"/>
    <cellStyle name="Normal" xfId="0" builtinId="0"/>
  </cellStyles>
  <dxfs count="0"/>
  <tableStyles count="0" defaultTableStyle="TableStyleMedium2" defaultPivotStyle="PivotStyleLight16"/>
  <colors>
    <mruColors>
      <color rgb="FFFF9999"/>
      <color rgb="FFA50021"/>
      <color rgb="FFFFCC99"/>
      <color rgb="FFFFCC00"/>
      <color rgb="FFFF9933"/>
      <color rgb="FFFF6600"/>
      <color rgb="FFFF5050"/>
      <color rgb="FFFFCCFF"/>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0</xdr:rowOff>
    </xdr:from>
    <xdr:to>
      <xdr:col>2</xdr:col>
      <xdr:colOff>30480</xdr:colOff>
      <xdr:row>5</xdr:row>
      <xdr:rowOff>197457</xdr:rowOff>
    </xdr:to>
    <xdr:pic>
      <xdr:nvPicPr>
        <xdr:cNvPr id="2"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0"/>
          <a:ext cx="792480" cy="119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uhu.es/asuntos-economicos/sites/asuntos-economicos/files/2022-02/Declaraci%C3%B3n%20vinculaci%C3%B3n%20Sector%20P%C3%BAblico.pdf" TargetMode="External"/><Relationship Id="rId13" Type="http://schemas.openxmlformats.org/officeDocument/2006/relationships/hyperlink" Target="http://uhu.es/asuntos-economicos/sites/asuntos-economicos/files/2022-02/Declaraci%C3%B3n%20no%20vinculaci%C3%B3n%20Sector%20P%C3%BAblico.pdf" TargetMode="External"/><Relationship Id="rId18" Type="http://schemas.openxmlformats.org/officeDocument/2006/relationships/hyperlink" Target="http://uhu.es/asuntos-economicos/sites/asuntos-economicos/files/2022-02/Declaraci%C3%B3n%20no%20vinculaci%C3%B3n%20Sector%20P%C3%BAblico.pdf" TargetMode="External"/><Relationship Id="rId26" Type="http://schemas.openxmlformats.org/officeDocument/2006/relationships/hyperlink" Target="http://uhu.es/asuntos-economicos/sites/asuntos-economicos/files/2022-02/Declaraci%C3%B3n%20residencia.pdf" TargetMode="External"/><Relationship Id="rId3" Type="http://schemas.openxmlformats.org/officeDocument/2006/relationships/hyperlink" Target="http://uhu.es/asuntos-economicos/sites/asuntos-economicos/files/2022-02/Declaraci%C3%B3n%20vinculaci%C3%B3n%20Sector%20P%C3%BAblico.pdf" TargetMode="External"/><Relationship Id="rId21" Type="http://schemas.openxmlformats.org/officeDocument/2006/relationships/hyperlink" Target="http://uhu.es/asuntos-economicos/sites/asuntos-economicos/files/2022-02/Declaraci%C3%B3n%20no%20vinculaci%C3%B3n%20Sector%20P%C3%BAblico.pdf" TargetMode="External"/><Relationship Id="rId7" Type="http://schemas.openxmlformats.org/officeDocument/2006/relationships/hyperlink" Target="http://uhu.es/asuntos-economicos/sites/asuntos-economicos/files/2022-02/Declaraci%C3%B3n%20vinculaci%C3%B3n%20Sector%20P%C3%BAblico.pdf" TargetMode="External"/><Relationship Id="rId12" Type="http://schemas.openxmlformats.org/officeDocument/2006/relationships/hyperlink" Target="http://uhu.es/asuntos-economicos/sites/asuntos-economicos/files/2022-02/Declaraci%C3%B3n%20no%20vinculaci%C3%B3n%20Sector%20P%C3%BAblico.pdf" TargetMode="External"/><Relationship Id="rId17" Type="http://schemas.openxmlformats.org/officeDocument/2006/relationships/hyperlink" Target="http://uhu.es/asuntos-economicos/sites/asuntos-economicos/files/2022-02/Declaraci%C3%B3n%20no%20vinculaci%C3%B3n%20Sector%20P%C3%BAblico.pdf" TargetMode="External"/><Relationship Id="rId25" Type="http://schemas.openxmlformats.org/officeDocument/2006/relationships/hyperlink" Target="http://uhu.es/asuntos-economicos/sites/asuntos-economicos/files/2022-02/Declaraci%C3%B3n%20residencia.pdf" TargetMode="External"/><Relationship Id="rId2" Type="http://schemas.openxmlformats.org/officeDocument/2006/relationships/hyperlink" Target="http://uhu.es/asuntos-economicos/sites/asuntos-economicos/files/2022-02/Declaraci%C3%B3n%20vinculaci%C3%B3n%20Sector%20P%C3%BAblico.pdf" TargetMode="External"/><Relationship Id="rId16" Type="http://schemas.openxmlformats.org/officeDocument/2006/relationships/hyperlink" Target="http://uhu.es/asuntos-economicos/sites/asuntos-economicos/files/2022-02/Declaraci%C3%B3n%20no%20vinculaci%C3%B3n%20Sector%20P%C3%BAblico.pdf" TargetMode="External"/><Relationship Id="rId20" Type="http://schemas.openxmlformats.org/officeDocument/2006/relationships/hyperlink" Target="http://uhu.es/asuntos-economicos/sites/asuntos-economicos/files/2022-02/Declaraci%C3%B3n%20no%20vinculaci%C3%B3n%20Sector%20P%C3%BAblico.pdf" TargetMode="External"/><Relationship Id="rId29" Type="http://schemas.openxmlformats.org/officeDocument/2006/relationships/hyperlink" Target="http://uhu.es/asuntos-economicos/sites/asuntos-economicos/files/2022-02/Declaraci%C3%B3n%20residencia.pdf" TargetMode="External"/><Relationship Id="rId1" Type="http://schemas.openxmlformats.org/officeDocument/2006/relationships/hyperlink" Target="http://uhu.es/asuntos-economicos/sites/asuntos-economicos/files/2022-02/Declaraci%C3%B3n%20vinculaci%C3%B3n%20Sector%20P%C3%BAblico.pdf" TargetMode="External"/><Relationship Id="rId6" Type="http://schemas.openxmlformats.org/officeDocument/2006/relationships/hyperlink" Target="http://uhu.es/asuntos-economicos/sites/asuntos-economicos/files/2022-02/Declaraci%C3%B3n%20vinculaci%C3%B3n%20Sector%20P%C3%BAblico.pdf" TargetMode="External"/><Relationship Id="rId11" Type="http://schemas.openxmlformats.org/officeDocument/2006/relationships/hyperlink" Target="http://uhu.es/asuntos-economicos/sites/asuntos-economicos/files/2022-02/Declaraci%C3%B3n%20vinculaci%C3%B3n%20Sector%20P%C3%BAblico.pdf" TargetMode="External"/><Relationship Id="rId24" Type="http://schemas.openxmlformats.org/officeDocument/2006/relationships/hyperlink" Target="http://uhu.es/asuntos-economicos/sites/asuntos-economicos/files/2022-02/Declaraci%C3%B3n%20residencia.pdf" TargetMode="External"/><Relationship Id="rId32" Type="http://schemas.openxmlformats.org/officeDocument/2006/relationships/hyperlink" Target="http://uhu.es/asuntos-economicos/sites/asuntos-economicos/files/2022-02/Declaraci%C3%B3n%20residencia.pdf" TargetMode="External"/><Relationship Id="rId5" Type="http://schemas.openxmlformats.org/officeDocument/2006/relationships/hyperlink" Target="http://uhu.es/asuntos-economicos/sites/asuntos-economicos/files/2022-02/Declaraci%C3%B3n%20vinculaci%C3%B3n%20Sector%20P%C3%BAblico.pdf" TargetMode="External"/><Relationship Id="rId15" Type="http://schemas.openxmlformats.org/officeDocument/2006/relationships/hyperlink" Target="http://uhu.es/asuntos-economicos/sites/asuntos-economicos/files/2022-02/Declaraci%C3%B3n%20no%20vinculaci%C3%B3n%20Sector%20P%C3%BAblico.pdf" TargetMode="External"/><Relationship Id="rId23" Type="http://schemas.openxmlformats.org/officeDocument/2006/relationships/hyperlink" Target="http://uhu.es/asuntos-economicos/sites/asuntos-economicos/files/2022-02/Declaraci%C3%B3n%20no%20vinculaci%C3%B3n%20Sector%20P%C3%BAblico.pdf" TargetMode="External"/><Relationship Id="rId28" Type="http://schemas.openxmlformats.org/officeDocument/2006/relationships/hyperlink" Target="http://uhu.es/asuntos-economicos/sites/asuntos-economicos/files/2022-02/Declaraci%C3%B3n%20residencia.pdf" TargetMode="External"/><Relationship Id="rId10" Type="http://schemas.openxmlformats.org/officeDocument/2006/relationships/hyperlink" Target="http://uhu.es/asuntos-economicos/sites/asuntos-economicos/files/2022-02/Declaraci%C3%B3n%20vinculaci%C3%B3n%20Sector%20P%C3%BAblico.pdf" TargetMode="External"/><Relationship Id="rId19" Type="http://schemas.openxmlformats.org/officeDocument/2006/relationships/hyperlink" Target="http://uhu.es/asuntos-economicos/sites/asuntos-economicos/files/2022-02/Declaraci%C3%B3n%20no%20vinculaci%C3%B3n%20Sector%20P%C3%BAblico.pdf" TargetMode="External"/><Relationship Id="rId31" Type="http://schemas.openxmlformats.org/officeDocument/2006/relationships/hyperlink" Target="http://uhu.es/asuntos-economicos/sites/asuntos-economicos/files/2022-02/Declaraci%C3%B3n%20residencia.pdf" TargetMode="External"/><Relationship Id="rId4" Type="http://schemas.openxmlformats.org/officeDocument/2006/relationships/hyperlink" Target="http://uhu.es/asuntos-economicos/sites/asuntos-economicos/files/2022-02/Declaraci%C3%B3n%20vinculaci%C3%B3n%20Sector%20P%C3%BAblico.pdf" TargetMode="External"/><Relationship Id="rId9" Type="http://schemas.openxmlformats.org/officeDocument/2006/relationships/hyperlink" Target="http://uhu.es/asuntos-economicos/sites/asuntos-economicos/files/2022-02/Declaraci%C3%B3n%20vinculaci%C3%B3n%20Sector%20P%C3%BAblico.pdf" TargetMode="External"/><Relationship Id="rId14" Type="http://schemas.openxmlformats.org/officeDocument/2006/relationships/hyperlink" Target="http://uhu.es/asuntos-economicos/sites/asuntos-economicos/files/2022-02/Declaraci%C3%B3n%20no%20vinculaci%C3%B3n%20Sector%20P%C3%BAblico.pdf" TargetMode="External"/><Relationship Id="rId22" Type="http://schemas.openxmlformats.org/officeDocument/2006/relationships/hyperlink" Target="http://uhu.es/asuntos-economicos/sites/asuntos-economicos/files/2022-02/Declaraci%C3%B3n%20no%20vinculaci%C3%B3n%20Sector%20P%C3%BAblico.pdf" TargetMode="External"/><Relationship Id="rId27" Type="http://schemas.openxmlformats.org/officeDocument/2006/relationships/hyperlink" Target="http://uhu.es/asuntos-economicos/sites/asuntos-economicos/files/2022-02/Declaraci%C3%B3n%20residencia.pdf" TargetMode="External"/><Relationship Id="rId30" Type="http://schemas.openxmlformats.org/officeDocument/2006/relationships/hyperlink" Target="http://uhu.es/asuntos-economicos/sites/asuntos-economicos/files/2022-02/Declaraci%C3%B3n%20residenci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J54"/>
  <sheetViews>
    <sheetView showGridLines="0" tabSelected="1" zoomScale="120" zoomScaleNormal="120" workbookViewId="0">
      <selection activeCell="C53" sqref="C53"/>
    </sheetView>
  </sheetViews>
  <sheetFormatPr baseColWidth="10" defaultRowHeight="15" x14ac:dyDescent="0.25"/>
  <cols>
    <col min="1" max="1" width="4.28515625" customWidth="1"/>
    <col min="2" max="2" width="8.7109375" customWidth="1"/>
    <col min="3" max="3" width="7.140625" customWidth="1"/>
    <col min="4" max="4" width="11" bestFit="1" customWidth="1"/>
    <col min="5" max="5" width="12.28515625" customWidth="1"/>
    <col min="6" max="6" width="3.140625" customWidth="1"/>
    <col min="7" max="7" width="13.140625" customWidth="1"/>
    <col min="8" max="8" width="5.5703125" bestFit="1" customWidth="1"/>
    <col min="9" max="9" width="11" customWidth="1"/>
    <col min="10" max="10" width="16.140625" customWidth="1"/>
    <col min="256" max="256" width="2.28515625" customWidth="1"/>
    <col min="259" max="259" width="4.28515625" customWidth="1"/>
    <col min="260" max="260" width="3.5703125" customWidth="1"/>
    <col min="261" max="261" width="3.140625" customWidth="1"/>
    <col min="262" max="262" width="12.5703125" customWidth="1"/>
    <col min="263" max="263" width="13.140625" customWidth="1"/>
    <col min="512" max="512" width="2.28515625" customWidth="1"/>
    <col min="515" max="515" width="4.28515625" customWidth="1"/>
    <col min="516" max="516" width="3.5703125" customWidth="1"/>
    <col min="517" max="517" width="3.140625" customWidth="1"/>
    <col min="518" max="518" width="12.5703125" customWidth="1"/>
    <col min="519" max="519" width="13.140625" customWidth="1"/>
    <col min="768" max="768" width="2.28515625" customWidth="1"/>
    <col min="771" max="771" width="4.28515625" customWidth="1"/>
    <col min="772" max="772" width="3.5703125" customWidth="1"/>
    <col min="773" max="773" width="3.140625" customWidth="1"/>
    <col min="774" max="774" width="12.5703125" customWidth="1"/>
    <col min="775" max="775" width="13.140625" customWidth="1"/>
    <col min="1024" max="1024" width="2.28515625" customWidth="1"/>
    <col min="1027" max="1027" width="4.28515625" customWidth="1"/>
    <col min="1028" max="1028" width="3.5703125" customWidth="1"/>
    <col min="1029" max="1029" width="3.140625" customWidth="1"/>
    <col min="1030" max="1030" width="12.5703125" customWidth="1"/>
    <col min="1031" max="1031" width="13.140625" customWidth="1"/>
    <col min="1280" max="1280" width="2.28515625" customWidth="1"/>
    <col min="1283" max="1283" width="4.28515625" customWidth="1"/>
    <col min="1284" max="1284" width="3.5703125" customWidth="1"/>
    <col min="1285" max="1285" width="3.140625" customWidth="1"/>
    <col min="1286" max="1286" width="12.5703125" customWidth="1"/>
    <col min="1287" max="1287" width="13.140625" customWidth="1"/>
    <col min="1536" max="1536" width="2.28515625" customWidth="1"/>
    <col min="1539" max="1539" width="4.28515625" customWidth="1"/>
    <col min="1540" max="1540" width="3.5703125" customWidth="1"/>
    <col min="1541" max="1541" width="3.140625" customWidth="1"/>
    <col min="1542" max="1542" width="12.5703125" customWidth="1"/>
    <col min="1543" max="1543" width="13.140625" customWidth="1"/>
    <col min="1792" max="1792" width="2.28515625" customWidth="1"/>
    <col min="1795" max="1795" width="4.28515625" customWidth="1"/>
    <col min="1796" max="1796" width="3.5703125" customWidth="1"/>
    <col min="1797" max="1797" width="3.140625" customWidth="1"/>
    <col min="1798" max="1798" width="12.5703125" customWidth="1"/>
    <col min="1799" max="1799" width="13.140625" customWidth="1"/>
    <col min="2048" max="2048" width="2.28515625" customWidth="1"/>
    <col min="2051" max="2051" width="4.28515625" customWidth="1"/>
    <col min="2052" max="2052" width="3.5703125" customWidth="1"/>
    <col min="2053" max="2053" width="3.140625" customWidth="1"/>
    <col min="2054" max="2054" width="12.5703125" customWidth="1"/>
    <col min="2055" max="2055" width="13.140625" customWidth="1"/>
    <col min="2304" max="2304" width="2.28515625" customWidth="1"/>
    <col min="2307" max="2307" width="4.28515625" customWidth="1"/>
    <col min="2308" max="2308" width="3.5703125" customWidth="1"/>
    <col min="2309" max="2309" width="3.140625" customWidth="1"/>
    <col min="2310" max="2310" width="12.5703125" customWidth="1"/>
    <col min="2311" max="2311" width="13.140625" customWidth="1"/>
    <col min="2560" max="2560" width="2.28515625" customWidth="1"/>
    <col min="2563" max="2563" width="4.28515625" customWidth="1"/>
    <col min="2564" max="2564" width="3.5703125" customWidth="1"/>
    <col min="2565" max="2565" width="3.140625" customWidth="1"/>
    <col min="2566" max="2566" width="12.5703125" customWidth="1"/>
    <col min="2567" max="2567" width="13.140625" customWidth="1"/>
    <col min="2816" max="2816" width="2.28515625" customWidth="1"/>
    <col min="2819" max="2819" width="4.28515625" customWidth="1"/>
    <col min="2820" max="2820" width="3.5703125" customWidth="1"/>
    <col min="2821" max="2821" width="3.140625" customWidth="1"/>
    <col min="2822" max="2822" width="12.5703125" customWidth="1"/>
    <col min="2823" max="2823" width="13.140625" customWidth="1"/>
    <col min="3072" max="3072" width="2.28515625" customWidth="1"/>
    <col min="3075" max="3075" width="4.28515625" customWidth="1"/>
    <col min="3076" max="3076" width="3.5703125" customWidth="1"/>
    <col min="3077" max="3077" width="3.140625" customWidth="1"/>
    <col min="3078" max="3078" width="12.5703125" customWidth="1"/>
    <col min="3079" max="3079" width="13.140625" customWidth="1"/>
    <col min="3328" max="3328" width="2.28515625" customWidth="1"/>
    <col min="3331" max="3331" width="4.28515625" customWidth="1"/>
    <col min="3332" max="3332" width="3.5703125" customWidth="1"/>
    <col min="3333" max="3333" width="3.140625" customWidth="1"/>
    <col min="3334" max="3334" width="12.5703125" customWidth="1"/>
    <col min="3335" max="3335" width="13.140625" customWidth="1"/>
    <col min="3584" max="3584" width="2.28515625" customWidth="1"/>
    <col min="3587" max="3587" width="4.28515625" customWidth="1"/>
    <col min="3588" max="3588" width="3.5703125" customWidth="1"/>
    <col min="3589" max="3589" width="3.140625" customWidth="1"/>
    <col min="3590" max="3590" width="12.5703125" customWidth="1"/>
    <col min="3591" max="3591" width="13.140625" customWidth="1"/>
    <col min="3840" max="3840" width="2.28515625" customWidth="1"/>
    <col min="3843" max="3843" width="4.28515625" customWidth="1"/>
    <col min="3844" max="3844" width="3.5703125" customWidth="1"/>
    <col min="3845" max="3845" width="3.140625" customWidth="1"/>
    <col min="3846" max="3846" width="12.5703125" customWidth="1"/>
    <col min="3847" max="3847" width="13.140625" customWidth="1"/>
    <col min="4096" max="4096" width="2.28515625" customWidth="1"/>
    <col min="4099" max="4099" width="4.28515625" customWidth="1"/>
    <col min="4100" max="4100" width="3.5703125" customWidth="1"/>
    <col min="4101" max="4101" width="3.140625" customWidth="1"/>
    <col min="4102" max="4102" width="12.5703125" customWidth="1"/>
    <col min="4103" max="4103" width="13.140625" customWidth="1"/>
    <col min="4352" max="4352" width="2.28515625" customWidth="1"/>
    <col min="4355" max="4355" width="4.28515625" customWidth="1"/>
    <col min="4356" max="4356" width="3.5703125" customWidth="1"/>
    <col min="4357" max="4357" width="3.140625" customWidth="1"/>
    <col min="4358" max="4358" width="12.5703125" customWidth="1"/>
    <col min="4359" max="4359" width="13.140625" customWidth="1"/>
    <col min="4608" max="4608" width="2.28515625" customWidth="1"/>
    <col min="4611" max="4611" width="4.28515625" customWidth="1"/>
    <col min="4612" max="4612" width="3.5703125" customWidth="1"/>
    <col min="4613" max="4613" width="3.140625" customWidth="1"/>
    <col min="4614" max="4614" width="12.5703125" customWidth="1"/>
    <col min="4615" max="4615" width="13.140625" customWidth="1"/>
    <col min="4864" max="4864" width="2.28515625" customWidth="1"/>
    <col min="4867" max="4867" width="4.28515625" customWidth="1"/>
    <col min="4868" max="4868" width="3.5703125" customWidth="1"/>
    <col min="4869" max="4869" width="3.140625" customWidth="1"/>
    <col min="4870" max="4870" width="12.5703125" customWidth="1"/>
    <col min="4871" max="4871" width="13.140625" customWidth="1"/>
    <col min="5120" max="5120" width="2.28515625" customWidth="1"/>
    <col min="5123" max="5123" width="4.28515625" customWidth="1"/>
    <col min="5124" max="5124" width="3.5703125" customWidth="1"/>
    <col min="5125" max="5125" width="3.140625" customWidth="1"/>
    <col min="5126" max="5126" width="12.5703125" customWidth="1"/>
    <col min="5127" max="5127" width="13.140625" customWidth="1"/>
    <col min="5376" max="5376" width="2.28515625" customWidth="1"/>
    <col min="5379" max="5379" width="4.28515625" customWidth="1"/>
    <col min="5380" max="5380" width="3.5703125" customWidth="1"/>
    <col min="5381" max="5381" width="3.140625" customWidth="1"/>
    <col min="5382" max="5382" width="12.5703125" customWidth="1"/>
    <col min="5383" max="5383" width="13.140625" customWidth="1"/>
    <col min="5632" max="5632" width="2.28515625" customWidth="1"/>
    <col min="5635" max="5635" width="4.28515625" customWidth="1"/>
    <col min="5636" max="5636" width="3.5703125" customWidth="1"/>
    <col min="5637" max="5637" width="3.140625" customWidth="1"/>
    <col min="5638" max="5638" width="12.5703125" customWidth="1"/>
    <col min="5639" max="5639" width="13.140625" customWidth="1"/>
    <col min="5888" max="5888" width="2.28515625" customWidth="1"/>
    <col min="5891" max="5891" width="4.28515625" customWidth="1"/>
    <col min="5892" max="5892" width="3.5703125" customWidth="1"/>
    <col min="5893" max="5893" width="3.140625" customWidth="1"/>
    <col min="5894" max="5894" width="12.5703125" customWidth="1"/>
    <col min="5895" max="5895" width="13.140625" customWidth="1"/>
    <col min="6144" max="6144" width="2.28515625" customWidth="1"/>
    <col min="6147" max="6147" width="4.28515625" customWidth="1"/>
    <col min="6148" max="6148" width="3.5703125" customWidth="1"/>
    <col min="6149" max="6149" width="3.140625" customWidth="1"/>
    <col min="6150" max="6150" width="12.5703125" customWidth="1"/>
    <col min="6151" max="6151" width="13.140625" customWidth="1"/>
    <col min="6400" max="6400" width="2.28515625" customWidth="1"/>
    <col min="6403" max="6403" width="4.28515625" customWidth="1"/>
    <col min="6404" max="6404" width="3.5703125" customWidth="1"/>
    <col min="6405" max="6405" width="3.140625" customWidth="1"/>
    <col min="6406" max="6406" width="12.5703125" customWidth="1"/>
    <col min="6407" max="6407" width="13.140625" customWidth="1"/>
    <col min="6656" max="6656" width="2.28515625" customWidth="1"/>
    <col min="6659" max="6659" width="4.28515625" customWidth="1"/>
    <col min="6660" max="6660" width="3.5703125" customWidth="1"/>
    <col min="6661" max="6661" width="3.140625" customWidth="1"/>
    <col min="6662" max="6662" width="12.5703125" customWidth="1"/>
    <col min="6663" max="6663" width="13.140625" customWidth="1"/>
    <col min="6912" max="6912" width="2.28515625" customWidth="1"/>
    <col min="6915" max="6915" width="4.28515625" customWidth="1"/>
    <col min="6916" max="6916" width="3.5703125" customWidth="1"/>
    <col min="6917" max="6917" width="3.140625" customWidth="1"/>
    <col min="6918" max="6918" width="12.5703125" customWidth="1"/>
    <col min="6919" max="6919" width="13.140625" customWidth="1"/>
    <col min="7168" max="7168" width="2.28515625" customWidth="1"/>
    <col min="7171" max="7171" width="4.28515625" customWidth="1"/>
    <col min="7172" max="7172" width="3.5703125" customWidth="1"/>
    <col min="7173" max="7173" width="3.140625" customWidth="1"/>
    <col min="7174" max="7174" width="12.5703125" customWidth="1"/>
    <col min="7175" max="7175" width="13.140625" customWidth="1"/>
    <col min="7424" max="7424" width="2.28515625" customWidth="1"/>
    <col min="7427" max="7427" width="4.28515625" customWidth="1"/>
    <col min="7428" max="7428" width="3.5703125" customWidth="1"/>
    <col min="7429" max="7429" width="3.140625" customWidth="1"/>
    <col min="7430" max="7430" width="12.5703125" customWidth="1"/>
    <col min="7431" max="7431" width="13.140625" customWidth="1"/>
    <col min="7680" max="7680" width="2.28515625" customWidth="1"/>
    <col min="7683" max="7683" width="4.28515625" customWidth="1"/>
    <col min="7684" max="7684" width="3.5703125" customWidth="1"/>
    <col min="7685" max="7685" width="3.140625" customWidth="1"/>
    <col min="7686" max="7686" width="12.5703125" customWidth="1"/>
    <col min="7687" max="7687" width="13.140625" customWidth="1"/>
    <col min="7936" max="7936" width="2.28515625" customWidth="1"/>
    <col min="7939" max="7939" width="4.28515625" customWidth="1"/>
    <col min="7940" max="7940" width="3.5703125" customWidth="1"/>
    <col min="7941" max="7941" width="3.140625" customWidth="1"/>
    <col min="7942" max="7942" width="12.5703125" customWidth="1"/>
    <col min="7943" max="7943" width="13.140625" customWidth="1"/>
    <col min="8192" max="8192" width="2.28515625" customWidth="1"/>
    <col min="8195" max="8195" width="4.28515625" customWidth="1"/>
    <col min="8196" max="8196" width="3.5703125" customWidth="1"/>
    <col min="8197" max="8197" width="3.140625" customWidth="1"/>
    <col min="8198" max="8198" width="12.5703125" customWidth="1"/>
    <col min="8199" max="8199" width="13.140625" customWidth="1"/>
    <col min="8448" max="8448" width="2.28515625" customWidth="1"/>
    <col min="8451" max="8451" width="4.28515625" customWidth="1"/>
    <col min="8452" max="8452" width="3.5703125" customWidth="1"/>
    <col min="8453" max="8453" width="3.140625" customWidth="1"/>
    <col min="8454" max="8454" width="12.5703125" customWidth="1"/>
    <col min="8455" max="8455" width="13.140625" customWidth="1"/>
    <col min="8704" max="8704" width="2.28515625" customWidth="1"/>
    <col min="8707" max="8707" width="4.28515625" customWidth="1"/>
    <col min="8708" max="8708" width="3.5703125" customWidth="1"/>
    <col min="8709" max="8709" width="3.140625" customWidth="1"/>
    <col min="8710" max="8710" width="12.5703125" customWidth="1"/>
    <col min="8711" max="8711" width="13.140625" customWidth="1"/>
    <col min="8960" max="8960" width="2.28515625" customWidth="1"/>
    <col min="8963" max="8963" width="4.28515625" customWidth="1"/>
    <col min="8964" max="8964" width="3.5703125" customWidth="1"/>
    <col min="8965" max="8965" width="3.140625" customWidth="1"/>
    <col min="8966" max="8966" width="12.5703125" customWidth="1"/>
    <col min="8967" max="8967" width="13.140625" customWidth="1"/>
    <col min="9216" max="9216" width="2.28515625" customWidth="1"/>
    <col min="9219" max="9219" width="4.28515625" customWidth="1"/>
    <col min="9220" max="9220" width="3.5703125" customWidth="1"/>
    <col min="9221" max="9221" width="3.140625" customWidth="1"/>
    <col min="9222" max="9222" width="12.5703125" customWidth="1"/>
    <col min="9223" max="9223" width="13.140625" customWidth="1"/>
    <col min="9472" max="9472" width="2.28515625" customWidth="1"/>
    <col min="9475" max="9475" width="4.28515625" customWidth="1"/>
    <col min="9476" max="9476" width="3.5703125" customWidth="1"/>
    <col min="9477" max="9477" width="3.140625" customWidth="1"/>
    <col min="9478" max="9478" width="12.5703125" customWidth="1"/>
    <col min="9479" max="9479" width="13.140625" customWidth="1"/>
    <col min="9728" max="9728" width="2.28515625" customWidth="1"/>
    <col min="9731" max="9731" width="4.28515625" customWidth="1"/>
    <col min="9732" max="9732" width="3.5703125" customWidth="1"/>
    <col min="9733" max="9733" width="3.140625" customWidth="1"/>
    <col min="9734" max="9734" width="12.5703125" customWidth="1"/>
    <col min="9735" max="9735" width="13.140625" customWidth="1"/>
    <col min="9984" max="9984" width="2.28515625" customWidth="1"/>
    <col min="9987" max="9987" width="4.28515625" customWidth="1"/>
    <col min="9988" max="9988" width="3.5703125" customWidth="1"/>
    <col min="9989" max="9989" width="3.140625" customWidth="1"/>
    <col min="9990" max="9990" width="12.5703125" customWidth="1"/>
    <col min="9991" max="9991" width="13.140625" customWidth="1"/>
    <col min="10240" max="10240" width="2.28515625" customWidth="1"/>
    <col min="10243" max="10243" width="4.28515625" customWidth="1"/>
    <col min="10244" max="10244" width="3.5703125" customWidth="1"/>
    <col min="10245" max="10245" width="3.140625" customWidth="1"/>
    <col min="10246" max="10246" width="12.5703125" customWidth="1"/>
    <col min="10247" max="10247" width="13.140625" customWidth="1"/>
    <col min="10496" max="10496" width="2.28515625" customWidth="1"/>
    <col min="10499" max="10499" width="4.28515625" customWidth="1"/>
    <col min="10500" max="10500" width="3.5703125" customWidth="1"/>
    <col min="10501" max="10501" width="3.140625" customWidth="1"/>
    <col min="10502" max="10502" width="12.5703125" customWidth="1"/>
    <col min="10503" max="10503" width="13.140625" customWidth="1"/>
    <col min="10752" max="10752" width="2.28515625" customWidth="1"/>
    <col min="10755" max="10755" width="4.28515625" customWidth="1"/>
    <col min="10756" max="10756" width="3.5703125" customWidth="1"/>
    <col min="10757" max="10757" width="3.140625" customWidth="1"/>
    <col min="10758" max="10758" width="12.5703125" customWidth="1"/>
    <col min="10759" max="10759" width="13.140625" customWidth="1"/>
    <col min="11008" max="11008" width="2.28515625" customWidth="1"/>
    <col min="11011" max="11011" width="4.28515625" customWidth="1"/>
    <col min="11012" max="11012" width="3.5703125" customWidth="1"/>
    <col min="11013" max="11013" width="3.140625" customWidth="1"/>
    <col min="11014" max="11014" width="12.5703125" customWidth="1"/>
    <col min="11015" max="11015" width="13.140625" customWidth="1"/>
    <col min="11264" max="11264" width="2.28515625" customWidth="1"/>
    <col min="11267" max="11267" width="4.28515625" customWidth="1"/>
    <col min="11268" max="11268" width="3.5703125" customWidth="1"/>
    <col min="11269" max="11269" width="3.140625" customWidth="1"/>
    <col min="11270" max="11270" width="12.5703125" customWidth="1"/>
    <col min="11271" max="11271" width="13.140625" customWidth="1"/>
    <col min="11520" max="11520" width="2.28515625" customWidth="1"/>
    <col min="11523" max="11523" width="4.28515625" customWidth="1"/>
    <col min="11524" max="11524" width="3.5703125" customWidth="1"/>
    <col min="11525" max="11525" width="3.140625" customWidth="1"/>
    <col min="11526" max="11526" width="12.5703125" customWidth="1"/>
    <col min="11527" max="11527" width="13.140625" customWidth="1"/>
    <col min="11776" max="11776" width="2.28515625" customWidth="1"/>
    <col min="11779" max="11779" width="4.28515625" customWidth="1"/>
    <col min="11780" max="11780" width="3.5703125" customWidth="1"/>
    <col min="11781" max="11781" width="3.140625" customWidth="1"/>
    <col min="11782" max="11782" width="12.5703125" customWidth="1"/>
    <col min="11783" max="11783" width="13.140625" customWidth="1"/>
    <col min="12032" max="12032" width="2.28515625" customWidth="1"/>
    <col min="12035" max="12035" width="4.28515625" customWidth="1"/>
    <col min="12036" max="12036" width="3.5703125" customWidth="1"/>
    <col min="12037" max="12037" width="3.140625" customWidth="1"/>
    <col min="12038" max="12038" width="12.5703125" customWidth="1"/>
    <col min="12039" max="12039" width="13.140625" customWidth="1"/>
    <col min="12288" max="12288" width="2.28515625" customWidth="1"/>
    <col min="12291" max="12291" width="4.28515625" customWidth="1"/>
    <col min="12292" max="12292" width="3.5703125" customWidth="1"/>
    <col min="12293" max="12293" width="3.140625" customWidth="1"/>
    <col min="12294" max="12294" width="12.5703125" customWidth="1"/>
    <col min="12295" max="12295" width="13.140625" customWidth="1"/>
    <col min="12544" max="12544" width="2.28515625" customWidth="1"/>
    <col min="12547" max="12547" width="4.28515625" customWidth="1"/>
    <col min="12548" max="12548" width="3.5703125" customWidth="1"/>
    <col min="12549" max="12549" width="3.140625" customWidth="1"/>
    <col min="12550" max="12550" width="12.5703125" customWidth="1"/>
    <col min="12551" max="12551" width="13.140625" customWidth="1"/>
    <col min="12800" max="12800" width="2.28515625" customWidth="1"/>
    <col min="12803" max="12803" width="4.28515625" customWidth="1"/>
    <col min="12804" max="12804" width="3.5703125" customWidth="1"/>
    <col min="12805" max="12805" width="3.140625" customWidth="1"/>
    <col min="12806" max="12806" width="12.5703125" customWidth="1"/>
    <col min="12807" max="12807" width="13.140625" customWidth="1"/>
    <col min="13056" max="13056" width="2.28515625" customWidth="1"/>
    <col min="13059" max="13059" width="4.28515625" customWidth="1"/>
    <col min="13060" max="13060" width="3.5703125" customWidth="1"/>
    <col min="13061" max="13061" width="3.140625" customWidth="1"/>
    <col min="13062" max="13062" width="12.5703125" customWidth="1"/>
    <col min="13063" max="13063" width="13.140625" customWidth="1"/>
    <col min="13312" max="13312" width="2.28515625" customWidth="1"/>
    <col min="13315" max="13315" width="4.28515625" customWidth="1"/>
    <col min="13316" max="13316" width="3.5703125" customWidth="1"/>
    <col min="13317" max="13317" width="3.140625" customWidth="1"/>
    <col min="13318" max="13318" width="12.5703125" customWidth="1"/>
    <col min="13319" max="13319" width="13.140625" customWidth="1"/>
    <col min="13568" max="13568" width="2.28515625" customWidth="1"/>
    <col min="13571" max="13571" width="4.28515625" customWidth="1"/>
    <col min="13572" max="13572" width="3.5703125" customWidth="1"/>
    <col min="13573" max="13573" width="3.140625" customWidth="1"/>
    <col min="13574" max="13574" width="12.5703125" customWidth="1"/>
    <col min="13575" max="13575" width="13.140625" customWidth="1"/>
    <col min="13824" max="13824" width="2.28515625" customWidth="1"/>
    <col min="13827" max="13827" width="4.28515625" customWidth="1"/>
    <col min="13828" max="13828" width="3.5703125" customWidth="1"/>
    <col min="13829" max="13829" width="3.140625" customWidth="1"/>
    <col min="13830" max="13830" width="12.5703125" customWidth="1"/>
    <col min="13831" max="13831" width="13.140625" customWidth="1"/>
    <col min="14080" max="14080" width="2.28515625" customWidth="1"/>
    <col min="14083" max="14083" width="4.28515625" customWidth="1"/>
    <col min="14084" max="14084" width="3.5703125" customWidth="1"/>
    <col min="14085" max="14085" width="3.140625" customWidth="1"/>
    <col min="14086" max="14086" width="12.5703125" customWidth="1"/>
    <col min="14087" max="14087" width="13.140625" customWidth="1"/>
    <col min="14336" max="14336" width="2.28515625" customWidth="1"/>
    <col min="14339" max="14339" width="4.28515625" customWidth="1"/>
    <col min="14340" max="14340" width="3.5703125" customWidth="1"/>
    <col min="14341" max="14341" width="3.140625" customWidth="1"/>
    <col min="14342" max="14342" width="12.5703125" customWidth="1"/>
    <col min="14343" max="14343" width="13.140625" customWidth="1"/>
    <col min="14592" max="14592" width="2.28515625" customWidth="1"/>
    <col min="14595" max="14595" width="4.28515625" customWidth="1"/>
    <col min="14596" max="14596" width="3.5703125" customWidth="1"/>
    <col min="14597" max="14597" width="3.140625" customWidth="1"/>
    <col min="14598" max="14598" width="12.5703125" customWidth="1"/>
    <col min="14599" max="14599" width="13.140625" customWidth="1"/>
    <col min="14848" max="14848" width="2.28515625" customWidth="1"/>
    <col min="14851" max="14851" width="4.28515625" customWidth="1"/>
    <col min="14852" max="14852" width="3.5703125" customWidth="1"/>
    <col min="14853" max="14853" width="3.140625" customWidth="1"/>
    <col min="14854" max="14854" width="12.5703125" customWidth="1"/>
    <col min="14855" max="14855" width="13.140625" customWidth="1"/>
    <col min="15104" max="15104" width="2.28515625" customWidth="1"/>
    <col min="15107" max="15107" width="4.28515625" customWidth="1"/>
    <col min="15108" max="15108" width="3.5703125" customWidth="1"/>
    <col min="15109" max="15109" width="3.140625" customWidth="1"/>
    <col min="15110" max="15110" width="12.5703125" customWidth="1"/>
    <col min="15111" max="15111" width="13.140625" customWidth="1"/>
    <col min="15360" max="15360" width="2.28515625" customWidth="1"/>
    <col min="15363" max="15363" width="4.28515625" customWidth="1"/>
    <col min="15364" max="15364" width="3.5703125" customWidth="1"/>
    <col min="15365" max="15365" width="3.140625" customWidth="1"/>
    <col min="15366" max="15366" width="12.5703125" customWidth="1"/>
    <col min="15367" max="15367" width="13.140625" customWidth="1"/>
    <col min="15616" max="15616" width="2.28515625" customWidth="1"/>
    <col min="15619" max="15619" width="4.28515625" customWidth="1"/>
    <col min="15620" max="15620" width="3.5703125" customWidth="1"/>
    <col min="15621" max="15621" width="3.140625" customWidth="1"/>
    <col min="15622" max="15622" width="12.5703125" customWidth="1"/>
    <col min="15623" max="15623" width="13.140625" customWidth="1"/>
    <col min="15872" max="15872" width="2.28515625" customWidth="1"/>
    <col min="15875" max="15875" width="4.28515625" customWidth="1"/>
    <col min="15876" max="15876" width="3.5703125" customWidth="1"/>
    <col min="15877" max="15877" width="3.140625" customWidth="1"/>
    <col min="15878" max="15878" width="12.5703125" customWidth="1"/>
    <col min="15879" max="15879" width="13.140625" customWidth="1"/>
    <col min="16128" max="16128" width="2.28515625" customWidth="1"/>
    <col min="16131" max="16131" width="4.28515625" customWidth="1"/>
    <col min="16132" max="16132" width="3.5703125" customWidth="1"/>
    <col min="16133" max="16133" width="3.140625" customWidth="1"/>
    <col min="16134" max="16134" width="12.5703125" customWidth="1"/>
    <col min="16135" max="16135" width="13.140625" customWidth="1"/>
  </cols>
  <sheetData>
    <row r="1" spans="1:10" ht="15.6" customHeight="1" thickTop="1" x14ac:dyDescent="0.25">
      <c r="C1" s="8"/>
      <c r="D1" s="65" t="s">
        <v>474</v>
      </c>
      <c r="E1" s="66"/>
      <c r="F1" s="66"/>
      <c r="G1" s="66"/>
      <c r="H1" s="66"/>
      <c r="I1" s="66"/>
      <c r="J1" s="67"/>
    </row>
    <row r="2" spans="1:10" ht="15.6" customHeight="1" x14ac:dyDescent="0.25">
      <c r="C2" s="8"/>
      <c r="D2" s="68"/>
      <c r="E2" s="69"/>
      <c r="F2" s="69"/>
      <c r="G2" s="69"/>
      <c r="H2" s="69"/>
      <c r="I2" s="69"/>
      <c r="J2" s="70"/>
    </row>
    <row r="3" spans="1:10" ht="15.75" x14ac:dyDescent="0.25">
      <c r="C3" s="8"/>
      <c r="D3" s="68"/>
      <c r="E3" s="69"/>
      <c r="F3" s="69"/>
      <c r="G3" s="69"/>
      <c r="H3" s="69"/>
      <c r="I3" s="69"/>
      <c r="J3" s="70"/>
    </row>
    <row r="4" spans="1:10" ht="15.75" x14ac:dyDescent="0.25">
      <c r="C4" s="8"/>
      <c r="D4" s="68"/>
      <c r="E4" s="69"/>
      <c r="F4" s="69"/>
      <c r="G4" s="69"/>
      <c r="H4" s="69"/>
      <c r="I4" s="69"/>
      <c r="J4" s="70"/>
    </row>
    <row r="5" spans="1:10" ht="16.5" thickBot="1" x14ac:dyDescent="0.3">
      <c r="B5" s="7"/>
      <c r="C5" s="7"/>
      <c r="D5" s="71"/>
      <c r="E5" s="72"/>
      <c r="F5" s="72"/>
      <c r="G5" s="72"/>
      <c r="H5" s="72"/>
      <c r="I5" s="72"/>
      <c r="J5" s="73"/>
    </row>
    <row r="6" spans="1:10" ht="16.5" thickTop="1" x14ac:dyDescent="0.25">
      <c r="B6" s="7"/>
      <c r="C6" s="7"/>
      <c r="D6" s="7"/>
      <c r="E6" s="7"/>
      <c r="F6" s="7"/>
      <c r="G6" s="7"/>
      <c r="H6" s="7"/>
      <c r="I6" s="7"/>
      <c r="J6" s="7"/>
    </row>
    <row r="7" spans="1:10" ht="15.75" x14ac:dyDescent="0.25">
      <c r="B7" s="7"/>
      <c r="C7" s="7"/>
      <c r="D7" s="7"/>
      <c r="E7" s="7"/>
      <c r="F7" s="7"/>
      <c r="G7" s="7"/>
      <c r="H7" s="7"/>
      <c r="I7" s="7"/>
      <c r="J7" s="7"/>
    </row>
    <row r="8" spans="1:10" ht="15.75" x14ac:dyDescent="0.25">
      <c r="B8" s="69"/>
      <c r="C8" s="69"/>
      <c r="D8" s="69"/>
      <c r="E8" s="69"/>
      <c r="F8" s="69"/>
      <c r="G8" s="69"/>
      <c r="H8" s="69"/>
      <c r="I8" s="69"/>
      <c r="J8" s="69"/>
    </row>
    <row r="9" spans="1:10" ht="16.5" thickBot="1" x14ac:dyDescent="0.3">
      <c r="B9" s="7"/>
      <c r="C9" s="7"/>
      <c r="D9" s="7"/>
      <c r="E9" s="7"/>
      <c r="F9" s="7"/>
      <c r="G9" s="7"/>
      <c r="H9" s="7"/>
      <c r="I9" s="7"/>
      <c r="J9" s="7"/>
    </row>
    <row r="10" spans="1:10" ht="14.45" customHeight="1" x14ac:dyDescent="0.25">
      <c r="A10" s="83" t="s">
        <v>455</v>
      </c>
      <c r="B10" s="84"/>
      <c r="C10" s="84"/>
      <c r="D10" s="84"/>
      <c r="E10" s="84"/>
      <c r="F10" s="84"/>
      <c r="G10" s="84"/>
      <c r="H10" s="84"/>
      <c r="I10" s="84"/>
      <c r="J10" s="85"/>
    </row>
    <row r="11" spans="1:10" x14ac:dyDescent="0.25">
      <c r="A11" s="23" t="s">
        <v>451</v>
      </c>
      <c r="B11" s="24"/>
      <c r="C11" s="77"/>
      <c r="D11" s="43"/>
      <c r="E11" s="43"/>
      <c r="F11" s="43"/>
      <c r="G11" s="43"/>
      <c r="H11" s="78"/>
      <c r="I11" s="12" t="s">
        <v>456</v>
      </c>
      <c r="J11" s="14"/>
    </row>
    <row r="12" spans="1:10" x14ac:dyDescent="0.25">
      <c r="A12" s="23" t="s">
        <v>452</v>
      </c>
      <c r="B12" s="24"/>
      <c r="C12" s="77"/>
      <c r="D12" s="43"/>
      <c r="E12" s="43"/>
      <c r="F12" s="43"/>
      <c r="G12" s="43"/>
      <c r="H12" s="43"/>
      <c r="I12" s="43"/>
      <c r="J12" s="44"/>
    </row>
    <row r="13" spans="1:10" x14ac:dyDescent="0.25">
      <c r="A13" s="23" t="s">
        <v>454</v>
      </c>
      <c r="B13" s="24"/>
      <c r="C13" s="77"/>
      <c r="D13" s="43"/>
      <c r="E13" s="43"/>
      <c r="F13" s="43"/>
      <c r="G13" s="43"/>
      <c r="H13" s="78"/>
      <c r="I13" s="12" t="s">
        <v>463</v>
      </c>
      <c r="J13" s="14"/>
    </row>
    <row r="14" spans="1:10" x14ac:dyDescent="0.25">
      <c r="A14" s="23" t="s">
        <v>457</v>
      </c>
      <c r="B14" s="24"/>
      <c r="C14" s="77"/>
      <c r="D14" s="43"/>
      <c r="E14" s="43"/>
      <c r="F14" s="78"/>
      <c r="G14" s="12" t="s">
        <v>450</v>
      </c>
      <c r="H14" s="77"/>
      <c r="I14" s="43"/>
      <c r="J14" s="44"/>
    </row>
    <row r="15" spans="1:10" x14ac:dyDescent="0.25">
      <c r="A15" s="79" t="s">
        <v>449</v>
      </c>
      <c r="B15" s="80"/>
      <c r="C15" s="81"/>
      <c r="D15" s="82"/>
      <c r="E15" s="45" t="s">
        <v>453</v>
      </c>
      <c r="F15" s="46"/>
      <c r="G15" s="43"/>
      <c r="H15" s="43"/>
      <c r="I15" s="43"/>
      <c r="J15" s="44"/>
    </row>
    <row r="16" spans="1:10" ht="14.45" customHeight="1" thickBot="1" x14ac:dyDescent="0.3">
      <c r="A16" s="31" t="s">
        <v>458</v>
      </c>
      <c r="B16" s="32"/>
      <c r="C16" s="33"/>
      <c r="D16" s="34"/>
      <c r="E16" s="34"/>
      <c r="F16" s="34"/>
      <c r="G16" s="34"/>
      <c r="H16" s="34"/>
      <c r="I16" s="34"/>
      <c r="J16" s="35"/>
    </row>
    <row r="17" spans="1:10" ht="14.25" customHeight="1" thickBot="1" x14ac:dyDescent="0.3">
      <c r="A17" s="9"/>
      <c r="B17" s="9"/>
      <c r="C17" s="9"/>
      <c r="D17" s="10"/>
      <c r="E17" s="10"/>
      <c r="F17" s="10"/>
      <c r="G17" s="10"/>
      <c r="H17" s="10"/>
      <c r="I17" s="10"/>
      <c r="J17" s="10"/>
    </row>
    <row r="18" spans="1:10" ht="12.6" customHeight="1" x14ac:dyDescent="0.25">
      <c r="A18" s="74" t="s">
        <v>478</v>
      </c>
      <c r="B18" s="75"/>
      <c r="C18" s="75"/>
      <c r="D18" s="75"/>
      <c r="E18" s="75"/>
      <c r="F18" s="75"/>
      <c r="G18" s="75"/>
      <c r="H18" s="75"/>
      <c r="I18" s="75"/>
      <c r="J18" s="76"/>
    </row>
    <row r="19" spans="1:10" ht="27" customHeight="1" x14ac:dyDescent="0.25">
      <c r="A19" s="26" t="s">
        <v>502</v>
      </c>
      <c r="B19" s="27"/>
      <c r="C19" s="28"/>
      <c r="D19" s="29"/>
      <c r="E19" s="29"/>
      <c r="F19" s="29"/>
      <c r="G19" s="29"/>
      <c r="H19" s="29"/>
      <c r="I19" s="29"/>
      <c r="J19" s="30"/>
    </row>
    <row r="20" spans="1:10" ht="14.45" customHeight="1" x14ac:dyDescent="0.25">
      <c r="A20" s="41" t="s">
        <v>479</v>
      </c>
      <c r="B20" s="42"/>
      <c r="C20" s="36"/>
      <c r="D20" s="36"/>
      <c r="E20" s="36"/>
      <c r="F20" s="36"/>
      <c r="G20" s="36"/>
      <c r="H20" s="36"/>
      <c r="I20" s="36"/>
      <c r="J20" s="37"/>
    </row>
    <row r="21" spans="1:10" ht="13.5" customHeight="1" x14ac:dyDescent="0.25">
      <c r="A21" s="23" t="s">
        <v>481</v>
      </c>
      <c r="B21" s="25"/>
      <c r="C21" s="24"/>
      <c r="D21" s="19"/>
      <c r="E21" s="20"/>
      <c r="F21" s="23" t="s">
        <v>480</v>
      </c>
      <c r="G21" s="25"/>
      <c r="H21" s="24"/>
      <c r="I21" s="19"/>
      <c r="J21" s="20"/>
    </row>
    <row r="22" spans="1:10" ht="13.5" customHeight="1" x14ac:dyDescent="0.25">
      <c r="A22" s="47" t="s">
        <v>482</v>
      </c>
      <c r="B22" s="48"/>
      <c r="C22" s="48"/>
      <c r="D22" s="48"/>
      <c r="E22" s="48"/>
      <c r="F22" s="48"/>
      <c r="G22" s="48"/>
      <c r="H22" s="48"/>
      <c r="I22" s="48"/>
      <c r="J22" s="49"/>
    </row>
    <row r="23" spans="1:10" ht="13.5" customHeight="1" x14ac:dyDescent="0.25">
      <c r="A23" s="50"/>
      <c r="B23" s="51"/>
      <c r="C23" s="51"/>
      <c r="D23" s="17"/>
      <c r="E23" s="16" t="str">
        <f>IF($A23=Hoja1!$D$2,"kms.","")</f>
        <v/>
      </c>
      <c r="F23" s="16" t="str">
        <f>IF($A23=Hoja1!$D$2,"a","")</f>
        <v/>
      </c>
      <c r="G23" s="17" t="str">
        <f>IF($A23=Hoja1!$D$2,"0,26","")</f>
        <v/>
      </c>
      <c r="H23" s="52" t="str">
        <f>IF($A23=Hoja1!$D$2,"€/km","")</f>
        <v/>
      </c>
      <c r="I23" s="52"/>
      <c r="J23" s="18" t="str">
        <f>IF(A23=Hoja1!D$2,D23*G23,"-")</f>
        <v>-</v>
      </c>
    </row>
    <row r="24" spans="1:10" ht="13.5" customHeight="1" x14ac:dyDescent="0.25">
      <c r="A24" s="50"/>
      <c r="B24" s="51"/>
      <c r="C24" s="51"/>
      <c r="D24" s="6"/>
      <c r="E24" s="16" t="str">
        <f>IF($A24=Hoja1!$D$2,"kms.","")</f>
        <v/>
      </c>
      <c r="F24" s="16" t="str">
        <f>IF($A24=Hoja1!$D$2,"a","")</f>
        <v/>
      </c>
      <c r="G24" s="17"/>
      <c r="H24" s="52" t="str">
        <f>IF($A24=Hoja1!$D$2,"€/km","")</f>
        <v/>
      </c>
      <c r="I24" s="52"/>
      <c r="J24" s="18" t="str">
        <f>IF($A24=Hoja1!D$2,D24*G24,"-")</f>
        <v>-</v>
      </c>
    </row>
    <row r="25" spans="1:10" ht="13.5" customHeight="1" x14ac:dyDescent="0.25">
      <c r="A25" s="50"/>
      <c r="B25" s="51"/>
      <c r="C25" s="51"/>
      <c r="D25" s="17"/>
      <c r="E25" s="16" t="str">
        <f>IF($A25=Hoja1!$D$2,"kms.","")</f>
        <v/>
      </c>
      <c r="F25" s="16" t="str">
        <f>IF($A25=Hoja1!$D$2,"a","")</f>
        <v/>
      </c>
      <c r="G25" s="17"/>
      <c r="H25" s="52" t="str">
        <f>IF($A25=Hoja1!$D$2,"€/km","")</f>
        <v/>
      </c>
      <c r="I25" s="52"/>
      <c r="J25" s="18" t="str">
        <f>IF(A25=Hoja1!D$2,D25*G25,"-")</f>
        <v>-</v>
      </c>
    </row>
    <row r="26" spans="1:10" ht="13.5" customHeight="1" x14ac:dyDescent="0.25">
      <c r="A26" s="47" t="s">
        <v>494</v>
      </c>
      <c r="B26" s="48"/>
      <c r="C26" s="48"/>
      <c r="D26" s="48"/>
      <c r="E26" s="48"/>
      <c r="F26" s="48"/>
      <c r="G26" s="48"/>
      <c r="H26" s="48"/>
      <c r="I26" s="48"/>
      <c r="J26" s="49"/>
    </row>
    <row r="27" spans="1:10" ht="13.5" customHeight="1" x14ac:dyDescent="0.25">
      <c r="A27" s="50"/>
      <c r="B27" s="51"/>
      <c r="C27" s="51"/>
      <c r="D27" s="17"/>
      <c r="E27" s="16" t="s">
        <v>503</v>
      </c>
      <c r="F27" s="16" t="s">
        <v>490</v>
      </c>
      <c r="G27" s="17"/>
      <c r="H27" s="52" t="s">
        <v>491</v>
      </c>
      <c r="I27" s="52"/>
      <c r="J27" s="18">
        <f>D27*G27</f>
        <v>0</v>
      </c>
    </row>
    <row r="28" spans="1:10" ht="13.5" customHeight="1" x14ac:dyDescent="0.25">
      <c r="A28" s="50"/>
      <c r="B28" s="51"/>
      <c r="C28" s="51"/>
      <c r="D28" s="17"/>
      <c r="E28" s="16" t="s">
        <v>503</v>
      </c>
      <c r="F28" s="16" t="s">
        <v>490</v>
      </c>
      <c r="G28" s="17"/>
      <c r="H28" s="52" t="s">
        <v>491</v>
      </c>
      <c r="I28" s="52"/>
      <c r="J28" s="18">
        <f t="shared" ref="J28:J29" si="0">D28*G28</f>
        <v>0</v>
      </c>
    </row>
    <row r="29" spans="1:10" ht="13.5" customHeight="1" x14ac:dyDescent="0.25">
      <c r="A29" s="50"/>
      <c r="B29" s="51"/>
      <c r="C29" s="51"/>
      <c r="D29" s="17"/>
      <c r="E29" s="16" t="s">
        <v>503</v>
      </c>
      <c r="F29" s="16" t="s">
        <v>490</v>
      </c>
      <c r="G29" s="17"/>
      <c r="H29" s="52" t="s">
        <v>491</v>
      </c>
      <c r="I29" s="52"/>
      <c r="J29" s="18">
        <f t="shared" si="0"/>
        <v>0</v>
      </c>
    </row>
    <row r="30" spans="1:10" ht="13.5" customHeight="1" x14ac:dyDescent="0.25">
      <c r="A30" s="47" t="s">
        <v>488</v>
      </c>
      <c r="B30" s="48"/>
      <c r="C30" s="48"/>
      <c r="D30" s="48"/>
      <c r="E30" s="48"/>
      <c r="F30" s="48"/>
      <c r="G30" s="48"/>
      <c r="H30" s="48"/>
      <c r="I30" s="48"/>
      <c r="J30" s="49"/>
    </row>
    <row r="31" spans="1:10" ht="13.5" customHeight="1" x14ac:dyDescent="0.25">
      <c r="A31" s="50"/>
      <c r="B31" s="51"/>
      <c r="C31" s="51"/>
      <c r="D31" s="17"/>
      <c r="E31" s="16" t="s">
        <v>503</v>
      </c>
      <c r="F31" s="16" t="s">
        <v>490</v>
      </c>
      <c r="G31" s="17"/>
      <c r="H31" s="52" t="s">
        <v>491</v>
      </c>
      <c r="I31" s="52"/>
      <c r="J31" s="18">
        <f>D31*G31</f>
        <v>0</v>
      </c>
    </row>
    <row r="32" spans="1:10" ht="13.5" customHeight="1" x14ac:dyDescent="0.25">
      <c r="A32" s="50"/>
      <c r="B32" s="51"/>
      <c r="C32" s="51"/>
      <c r="D32" s="17"/>
      <c r="E32" s="16" t="s">
        <v>503</v>
      </c>
      <c r="F32" s="16" t="s">
        <v>490</v>
      </c>
      <c r="G32" s="17"/>
      <c r="H32" s="52" t="s">
        <v>491</v>
      </c>
      <c r="I32" s="52"/>
      <c r="J32" s="18">
        <f>D32*G32</f>
        <v>0</v>
      </c>
    </row>
    <row r="33" spans="1:10" ht="14.45" customHeight="1" x14ac:dyDescent="0.25">
      <c r="A33" s="47" t="s">
        <v>496</v>
      </c>
      <c r="B33" s="48"/>
      <c r="C33" s="48"/>
      <c r="D33" s="48"/>
      <c r="E33" s="48"/>
      <c r="F33" s="48"/>
      <c r="G33" s="48"/>
      <c r="H33" s="48"/>
      <c r="I33" s="48"/>
      <c r="J33" s="49"/>
    </row>
    <row r="34" spans="1:10" ht="14.45" customHeight="1" x14ac:dyDescent="0.25">
      <c r="A34" s="50"/>
      <c r="B34" s="51"/>
      <c r="C34" s="51"/>
      <c r="D34" s="51"/>
      <c r="E34" s="51"/>
      <c r="F34" s="51"/>
      <c r="G34" s="51"/>
      <c r="H34" s="51"/>
      <c r="I34" s="51"/>
      <c r="J34" s="18"/>
    </row>
    <row r="35" spans="1:10" ht="14.45" customHeight="1" x14ac:dyDescent="0.25">
      <c r="A35" s="50"/>
      <c r="B35" s="51"/>
      <c r="C35" s="51"/>
      <c r="D35" s="51"/>
      <c r="E35" s="51"/>
      <c r="F35" s="51"/>
      <c r="G35" s="51"/>
      <c r="H35" s="51"/>
      <c r="I35" s="51"/>
      <c r="J35" s="18"/>
    </row>
    <row r="36" spans="1:10" ht="14.45" customHeight="1" x14ac:dyDescent="0.25">
      <c r="A36" s="50"/>
      <c r="B36" s="51"/>
      <c r="C36" s="51"/>
      <c r="D36" s="51"/>
      <c r="E36" s="51"/>
      <c r="F36" s="51"/>
      <c r="G36" s="51"/>
      <c r="H36" s="51"/>
      <c r="I36" s="51"/>
      <c r="J36" s="18"/>
    </row>
    <row r="37" spans="1:10" ht="13.5" customHeight="1" x14ac:dyDescent="0.25">
      <c r="A37" s="50"/>
      <c r="B37" s="51"/>
      <c r="C37" s="51"/>
      <c r="D37" s="51"/>
      <c r="E37" s="51"/>
      <c r="F37" s="51"/>
      <c r="G37" s="51"/>
      <c r="H37" s="51"/>
      <c r="I37" s="51"/>
      <c r="J37" s="18"/>
    </row>
    <row r="38" spans="1:10" ht="14.45" customHeight="1" thickBot="1" x14ac:dyDescent="0.3">
      <c r="A38" s="86" t="s">
        <v>495</v>
      </c>
      <c r="B38" s="87"/>
      <c r="C38" s="87"/>
      <c r="D38" s="87"/>
      <c r="E38" s="87"/>
      <c r="F38" s="87"/>
      <c r="G38" s="87"/>
      <c r="H38" s="87"/>
      <c r="I38" s="88"/>
      <c r="J38" s="11">
        <f>SUM(J23:J25,J27:J29,J31:J32,J34:J37)</f>
        <v>0</v>
      </c>
    </row>
    <row r="39" spans="1:10" ht="14.45" customHeight="1" thickBot="1" x14ac:dyDescent="0.3">
      <c r="A39" s="22"/>
      <c r="B39" s="22"/>
      <c r="C39" s="22"/>
      <c r="D39" s="22"/>
      <c r="E39" s="22"/>
      <c r="F39" s="22"/>
      <c r="G39" s="22"/>
      <c r="H39" s="22"/>
      <c r="I39" s="22"/>
      <c r="J39" s="21"/>
    </row>
    <row r="40" spans="1:10" ht="14.45" customHeight="1" thickBot="1" x14ac:dyDescent="0.3">
      <c r="A40" s="89" t="s">
        <v>505</v>
      </c>
      <c r="B40" s="90"/>
      <c r="C40" s="90"/>
      <c r="D40" s="90"/>
      <c r="E40" s="90"/>
      <c r="F40" s="90"/>
      <c r="G40" s="90"/>
      <c r="H40" s="90"/>
      <c r="I40" s="90"/>
      <c r="J40" s="91"/>
    </row>
    <row r="41" spans="1:10" ht="14.45" customHeight="1" thickBot="1" x14ac:dyDescent="0.3">
      <c r="A41" s="92" t="s">
        <v>506</v>
      </c>
      <c r="B41" s="93"/>
      <c r="C41" s="92"/>
      <c r="D41" s="94"/>
      <c r="E41" s="94"/>
      <c r="F41" s="93"/>
      <c r="G41" s="92" t="s">
        <v>507</v>
      </c>
      <c r="H41" s="93"/>
      <c r="I41" s="94"/>
      <c r="J41" s="93"/>
    </row>
    <row r="42" spans="1:10" ht="14.45" customHeight="1" thickBot="1" x14ac:dyDescent="0.3">
      <c r="A42" s="22"/>
      <c r="B42" s="22"/>
      <c r="C42" s="22"/>
      <c r="D42" s="22"/>
      <c r="E42" s="22"/>
      <c r="F42" s="22"/>
      <c r="G42" s="22"/>
      <c r="H42" s="22"/>
      <c r="I42" s="22"/>
      <c r="J42" s="21"/>
    </row>
    <row r="43" spans="1:10" ht="14.45" customHeight="1" thickBot="1" x14ac:dyDescent="0.3">
      <c r="A43" s="38" t="s">
        <v>508</v>
      </c>
      <c r="B43" s="39"/>
      <c r="C43" s="40"/>
      <c r="D43" s="39"/>
      <c r="E43" s="39"/>
      <c r="F43" s="39"/>
      <c r="G43" s="39"/>
      <c r="H43" s="39"/>
      <c r="I43" s="39"/>
      <c r="J43" s="40"/>
    </row>
    <row r="44" spans="1:10" ht="15.75" thickBot="1" x14ac:dyDescent="0.3">
      <c r="A44" s="6"/>
      <c r="B44" s="6"/>
      <c r="C44" s="2"/>
      <c r="D44" s="2"/>
      <c r="E44" s="1"/>
      <c r="F44" s="1"/>
      <c r="G44" s="2"/>
      <c r="H44" s="2"/>
      <c r="I44" s="2"/>
      <c r="J44" s="2"/>
    </row>
    <row r="45" spans="1:10" x14ac:dyDescent="0.25">
      <c r="A45" s="53" t="s">
        <v>509</v>
      </c>
      <c r="B45" s="54"/>
      <c r="C45" s="54"/>
      <c r="D45" s="54"/>
      <c r="E45" s="54"/>
      <c r="F45" s="54"/>
      <c r="G45" s="59" t="s">
        <v>510</v>
      </c>
      <c r="H45" s="54"/>
      <c r="I45" s="54"/>
      <c r="J45" s="60"/>
    </row>
    <row r="46" spans="1:10" x14ac:dyDescent="0.25">
      <c r="A46" s="55"/>
      <c r="B46" s="56"/>
      <c r="C46" s="56"/>
      <c r="D46" s="56"/>
      <c r="E46" s="56"/>
      <c r="F46" s="56"/>
      <c r="G46" s="61"/>
      <c r="H46" s="56"/>
      <c r="I46" s="56"/>
      <c r="J46" s="62"/>
    </row>
    <row r="47" spans="1:10" ht="15" customHeight="1" x14ac:dyDescent="0.25">
      <c r="A47" s="55"/>
      <c r="B47" s="56"/>
      <c r="C47" s="56"/>
      <c r="D47" s="56"/>
      <c r="E47" s="56"/>
      <c r="F47" s="56"/>
      <c r="G47" s="61"/>
      <c r="H47" s="56"/>
      <c r="I47" s="56"/>
      <c r="J47" s="62"/>
    </row>
    <row r="48" spans="1:10" x14ac:dyDescent="0.25">
      <c r="A48" s="55"/>
      <c r="B48" s="56"/>
      <c r="C48" s="56"/>
      <c r="D48" s="56"/>
      <c r="E48" s="56"/>
      <c r="F48" s="56"/>
      <c r="G48" s="61"/>
      <c r="H48" s="56"/>
      <c r="I48" s="56"/>
      <c r="J48" s="62"/>
    </row>
    <row r="49" spans="1:10" x14ac:dyDescent="0.25">
      <c r="A49" s="55"/>
      <c r="B49" s="56"/>
      <c r="C49" s="56"/>
      <c r="D49" s="56"/>
      <c r="E49" s="56"/>
      <c r="F49" s="56"/>
      <c r="G49" s="61"/>
      <c r="H49" s="56"/>
      <c r="I49" s="56"/>
      <c r="J49" s="62"/>
    </row>
    <row r="50" spans="1:10" x14ac:dyDescent="0.25">
      <c r="A50" s="55"/>
      <c r="B50" s="56"/>
      <c r="C50" s="56"/>
      <c r="D50" s="56"/>
      <c r="E50" s="56"/>
      <c r="F50" s="56"/>
      <c r="G50" s="61"/>
      <c r="H50" s="56"/>
      <c r="I50" s="56"/>
      <c r="J50" s="62"/>
    </row>
    <row r="51" spans="1:10" x14ac:dyDescent="0.25">
      <c r="A51" s="55"/>
      <c r="B51" s="56"/>
      <c r="C51" s="56"/>
      <c r="D51" s="56"/>
      <c r="E51" s="56"/>
      <c r="F51" s="56"/>
      <c r="G51" s="61"/>
      <c r="H51" s="56"/>
      <c r="I51" s="56"/>
      <c r="J51" s="62"/>
    </row>
    <row r="52" spans="1:10" ht="15.75" thickBot="1" x14ac:dyDescent="0.3">
      <c r="A52" s="57"/>
      <c r="B52" s="58"/>
      <c r="C52" s="58"/>
      <c r="D52" s="58"/>
      <c r="E52" s="58"/>
      <c r="F52" s="58"/>
      <c r="G52" s="63"/>
      <c r="H52" s="58"/>
      <c r="I52" s="58"/>
      <c r="J52" s="64"/>
    </row>
    <row r="53" spans="1:10" x14ac:dyDescent="0.25">
      <c r="A53" s="6"/>
      <c r="B53" s="6"/>
      <c r="C53" s="2"/>
      <c r="D53" s="2"/>
      <c r="E53" s="1"/>
      <c r="F53" s="1"/>
      <c r="G53" s="2"/>
      <c r="H53" s="2"/>
      <c r="I53" s="2"/>
      <c r="J53" s="2"/>
    </row>
    <row r="54" spans="1:10" x14ac:dyDescent="0.25">
      <c r="A54" s="5"/>
      <c r="B54" s="5"/>
      <c r="C54" s="5"/>
      <c r="D54" s="5"/>
      <c r="E54" s="5"/>
      <c r="F54" s="5"/>
      <c r="G54" s="5"/>
      <c r="H54" s="5"/>
      <c r="I54" s="5"/>
      <c r="J54" s="5"/>
    </row>
  </sheetData>
  <mergeCells count="63">
    <mergeCell ref="A40:J40"/>
    <mergeCell ref="A41:B41"/>
    <mergeCell ref="C41:F41"/>
    <mergeCell ref="G41:H41"/>
    <mergeCell ref="I41:J41"/>
    <mergeCell ref="A38:I38"/>
    <mergeCell ref="D34:I34"/>
    <mergeCell ref="D35:I35"/>
    <mergeCell ref="D36:I36"/>
    <mergeCell ref="D37:I37"/>
    <mergeCell ref="A34:C34"/>
    <mergeCell ref="A36:C36"/>
    <mergeCell ref="A37:C37"/>
    <mergeCell ref="A35:C35"/>
    <mergeCell ref="A31:C31"/>
    <mergeCell ref="H31:I31"/>
    <mergeCell ref="A32:C32"/>
    <mergeCell ref="H32:I32"/>
    <mergeCell ref="A27:C27"/>
    <mergeCell ref="H28:I28"/>
    <mergeCell ref="H29:I29"/>
    <mergeCell ref="A28:C28"/>
    <mergeCell ref="A29:C29"/>
    <mergeCell ref="A45:F52"/>
    <mergeCell ref="G45:J52"/>
    <mergeCell ref="D1:J5"/>
    <mergeCell ref="B8:J8"/>
    <mergeCell ref="A18:J18"/>
    <mergeCell ref="A11:B11"/>
    <mergeCell ref="C11:H11"/>
    <mergeCell ref="A12:B12"/>
    <mergeCell ref="C12:J12"/>
    <mergeCell ref="A13:B13"/>
    <mergeCell ref="C13:H13"/>
    <mergeCell ref="C14:F14"/>
    <mergeCell ref="H14:J14"/>
    <mergeCell ref="A15:B15"/>
    <mergeCell ref="C15:D15"/>
    <mergeCell ref="A10:J10"/>
    <mergeCell ref="A43:C43"/>
    <mergeCell ref="D43:J43"/>
    <mergeCell ref="A20:B20"/>
    <mergeCell ref="G15:J15"/>
    <mergeCell ref="E15:F15"/>
    <mergeCell ref="A22:J22"/>
    <mergeCell ref="A23:C23"/>
    <mergeCell ref="H23:I23"/>
    <mergeCell ref="H24:I24"/>
    <mergeCell ref="H25:I25"/>
    <mergeCell ref="A24:C24"/>
    <mergeCell ref="A25:C25"/>
    <mergeCell ref="A26:J26"/>
    <mergeCell ref="H27:I27"/>
    <mergeCell ref="A33:J33"/>
    <mergeCell ref="A30:J30"/>
    <mergeCell ref="A14:B14"/>
    <mergeCell ref="A21:C21"/>
    <mergeCell ref="F21:H21"/>
    <mergeCell ref="A19:C19"/>
    <mergeCell ref="D19:J19"/>
    <mergeCell ref="A16:C16"/>
    <mergeCell ref="D16:J16"/>
    <mergeCell ref="C20:J20"/>
  </mergeCells>
  <dataValidations xWindow="88" yWindow="512" count="10">
    <dataValidation allowBlank="1" showInputMessage="1" showErrorMessage="1" promptTitle="DATOS DEL PERCEPTOR" prompt="Los datos de domicilio del perceptor deben ser los de su residencia fiscal. En caso de no ser residente en España, adjuntar certificado de residencia emitido por las autoridades fiscales del pais donde reside, o en su defecto declaración responsable." sqref="A10:J10" xr:uid="{00000000-0002-0000-0000-000002000000}"/>
    <dataValidation type="textLength" allowBlank="1" showInputMessage="1" showErrorMessage="1" error="Longitud del código incorrecta" promptTitle="DATOS BANCARIOS" prompt="Este campo será cumplimentado con el IBAN de la cuenta bancaria del perceptor. Este código consta de un máximo de 34 caracteres alfanúmericos (24 en España), donde los 2 primeros identifican el pais y los 2 siguientes son dígitos de control." sqref="G15:J15" xr:uid="{00000000-0002-0000-0000-000007000000}">
      <formula1>15</formula1>
      <formula2>34</formula2>
    </dataValidation>
    <dataValidation type="date" operator="greaterThan" allowBlank="1" showInputMessage="1" showErrorMessage="1" promptTitle="ACTIVIDAD" prompt="Se indicará la fecha de inicio del viaje" sqref="D21" xr:uid="{83062B88-E1EA-4F89-A5DC-9F7B157F7DA5}">
      <formula1>43831</formula1>
    </dataValidation>
    <dataValidation type="date" operator="greaterThan" allowBlank="1" showInputMessage="1" showErrorMessage="1" promptTitle="ACTIVIDAD" prompt="Se indicará la fecha de finalización del viaje" sqref="I21" xr:uid="{D9DAD21B-704F-468E-A090-69379E145C48}">
      <formula1>43831</formula1>
    </dataValidation>
    <dataValidation type="time" allowBlank="1" showInputMessage="1" showErrorMessage="1" promptTitle="ACTIVIDAD" prompt="Se indicará la hora de llegada con el siguiente formato H:M" sqref="J21" xr:uid="{21B7E089-A152-4D18-8E99-1E9912187810}">
      <formula1>0.000694444444444444</formula1>
      <formula2>0.999305555555556</formula2>
    </dataValidation>
    <dataValidation type="time" allowBlank="1" showInputMessage="1" showErrorMessage="1" promptTitle="ACTIVIDAD" prompt="Se indicará la hora de salida con el siguiente formato H:M" sqref="E21" xr:uid="{6031FCD6-1081-435A-87F7-FB8F393C4D85}">
      <formula1>0.000694444444444444</formula1>
      <formula2>0.999305555555556</formula2>
    </dataValidation>
    <dataValidation allowBlank="1" showInputMessage="1" showErrorMessage="1" promptTitle="OTROS" prompt="En caso de que el tipo de gasto escogido sea &quot;Otro (especificar&quot; indique de que gasto se trata" sqref="D34:I37" xr:uid="{AAC2FFEA-BCEE-4895-BDCA-EB9123BFBE8A}"/>
    <dataValidation type="whole" allowBlank="1" showInputMessage="1" showErrorMessage="1" promptTitle="NÚMERO DE DIAS" prompt="Introducir el número de días" sqref="D27:D29 D31:D32" xr:uid="{EB048124-FAD9-45C9-952B-AB72D03621CB}">
      <formula1>1</formula1>
      <formula2>365</formula2>
    </dataValidation>
    <dataValidation type="decimal" allowBlank="1" showInputMessage="1" showErrorMessage="1" promptTitle="PRECIO POR DÍA" prompt="Introducir el precio por día" sqref="G31:G32 G27:G29" xr:uid="{A76839A6-3C4E-4FE1-AB86-6D9E2458817D}">
      <formula1>0.01</formula1>
      <formula2>1000</formula2>
    </dataValidation>
    <dataValidation allowBlank="1" showInputMessage="1" showErrorMessage="1" promptTitle="CENTRO DE GASTO" prompt="Introducir el código de la unidad de gasto" sqref="D43:J43" xr:uid="{5C9A7C67-847E-4F08-8806-7750CB3F55F2}"/>
  </dataValidations>
  <printOptions horizontalCentered="1" verticalCentered="1"/>
  <pageMargins left="0.19685039370078741" right="0.19685039370078741" top="0.19685039370078741" bottom="0.19685039370078741" header="0.31496062992125984" footer="0.31496062992125984"/>
  <pageSetup paperSize="9" orientation="portrait" horizontalDpi="1200" verticalDpi="1200" r:id="rId1"/>
  <drawing r:id="rId2"/>
  <extLst>
    <ext xmlns:x14="http://schemas.microsoft.com/office/spreadsheetml/2009/9/main" uri="{CCE6A557-97BC-4b89-ADB6-D9C93CAAB3DF}">
      <x14:dataValidations xmlns:xm="http://schemas.microsoft.com/office/excel/2006/main" xWindow="88" yWindow="512" count="4">
        <x14:dataValidation type="list" allowBlank="1" showInputMessage="1" showErrorMessage="1" promptTitle="MEDIO DE LOCOMOCIÓN" prompt="Escoja el medio de locomoción utilizado. Puede escoger hasta un máximo de tres, uno en cada fila." xr:uid="{A2EE27EC-8561-4A67-A744-D06BECF1306D}">
          <x14:formula1>
            <xm:f>Hoja1!$D$2:$D$6</xm:f>
          </x14:formula1>
          <xm:sqref>A23:C25</xm:sqref>
        </x14:dataValidation>
        <x14:dataValidation type="list" allowBlank="1" showInputMessage="1" showErrorMessage="1" promptTitle="MANUTENCIÓN" prompt="Escoja el tipo de dieta. Puede escoger hasta un máximo de dos, una en cada fila." xr:uid="{1244343E-B126-4569-8DEC-26E5E8B16E6B}">
          <x14:formula1>
            <xm:f>Hoja1!$E$2:$E$3</xm:f>
          </x14:formula1>
          <xm:sqref>A31:C32</xm:sqref>
        </x14:dataValidation>
        <x14:dataValidation type="list" allowBlank="1" showInputMessage="1" showErrorMessage="1" promptTitle="OTROS" prompt="Escoja lo que proceda. Puede escoger hasta un máximo de cuatro, uno en cada fila" xr:uid="{FED41616-F85C-4570-AFEE-C2DF60201F96}">
          <x14:formula1>
            <xm:f>Hoja1!$F$2:$F$5</xm:f>
          </x14:formula1>
          <xm:sqref>A34:A37</xm:sqref>
        </x14:dataValidation>
        <x14:dataValidation type="list" showInputMessage="1" showErrorMessage="1" promptTitle="RELACIÓN CON LA UHU" prompt="Selecciones el tipo de relación que el perceptor de los honorarios mantiene con la Universidad de Huelva" xr:uid="{00000000-0002-0000-0000-000009000000}">
          <x14:formula1>
            <xm:f>Hoja1!$C$2:$C$8</xm:f>
          </x14:formula1>
          <xm:sqref>D16:J17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
  <sheetViews>
    <sheetView workbookViewId="0">
      <selection activeCell="F5" sqref="F5:N5"/>
    </sheetView>
  </sheetViews>
  <sheetFormatPr baseColWidth="10" defaultColWidth="11.5703125" defaultRowHeight="15" x14ac:dyDescent="0.25"/>
  <cols>
    <col min="1" max="16384" width="11.5703125" style="13"/>
  </cols>
  <sheetData>
    <row r="1" spans="1:17" x14ac:dyDescent="0.25">
      <c r="A1" s="95" t="s">
        <v>466</v>
      </c>
      <c r="B1" s="95"/>
      <c r="C1" s="95"/>
      <c r="D1" s="95"/>
      <c r="E1" s="95"/>
      <c r="F1" s="97" t="s">
        <v>471</v>
      </c>
      <c r="G1" s="97"/>
      <c r="H1" s="97"/>
      <c r="I1" s="97"/>
      <c r="J1" s="97"/>
      <c r="K1" s="97"/>
      <c r="L1" s="97"/>
      <c r="M1" s="97"/>
      <c r="N1" s="97"/>
      <c r="O1" s="97"/>
      <c r="P1" s="97"/>
    </row>
    <row r="3" spans="1:17" x14ac:dyDescent="0.25">
      <c r="A3" s="96" t="s">
        <v>464</v>
      </c>
      <c r="B3" s="96"/>
      <c r="C3" s="96"/>
      <c r="D3" s="96"/>
      <c r="E3" s="96"/>
      <c r="F3" s="98" t="s">
        <v>472</v>
      </c>
      <c r="G3" s="98"/>
      <c r="H3" s="98"/>
      <c r="I3" s="98"/>
      <c r="J3" s="98"/>
      <c r="K3" s="98"/>
      <c r="L3" s="98"/>
      <c r="M3" s="98"/>
      <c r="N3" s="98"/>
      <c r="O3" s="98"/>
      <c r="P3" s="98"/>
      <c r="Q3" s="98"/>
    </row>
    <row r="5" spans="1:17" x14ac:dyDescent="0.25">
      <c r="A5" s="96" t="s">
        <v>465</v>
      </c>
      <c r="B5" s="96"/>
      <c r="C5" s="96"/>
      <c r="D5" s="96"/>
      <c r="E5" s="96"/>
      <c r="F5" s="99" t="s">
        <v>473</v>
      </c>
      <c r="G5" s="99"/>
      <c r="H5" s="99"/>
      <c r="I5" s="99"/>
      <c r="J5" s="99"/>
      <c r="K5" s="99"/>
      <c r="L5" s="99"/>
      <c r="M5" s="99"/>
      <c r="N5" s="99"/>
      <c r="O5" s="15"/>
      <c r="P5" s="15"/>
    </row>
  </sheetData>
  <mergeCells count="6">
    <mergeCell ref="A1:E1"/>
    <mergeCell ref="A3:E3"/>
    <mergeCell ref="A5:E5"/>
    <mergeCell ref="F1:P1"/>
    <mergeCell ref="F3:Q3"/>
    <mergeCell ref="F5:N5"/>
  </mergeCells>
  <hyperlinks>
    <hyperlink ref="F1" r:id="rId1" xr:uid="{FEDCB32C-1C15-4CF9-BB32-5934FE0105A3}"/>
    <hyperlink ref="G1" r:id="rId2" display="http://uhu.es/asuntos-economicos/sites/asuntos-economicos/files/2022-02/Declaraci%C3%B3n vinculaci%C3%B3n Sector P%C3%BAblico.pdf" xr:uid="{C1D8398A-D4FC-4C98-8576-1101A1053462}"/>
    <hyperlink ref="H1" r:id="rId3" display="http://uhu.es/asuntos-economicos/sites/asuntos-economicos/files/2022-02/Declaraci%C3%B3n vinculaci%C3%B3n Sector P%C3%BAblico.pdf" xr:uid="{9D01298E-9047-413D-BD81-0495F927F70D}"/>
    <hyperlink ref="I1" r:id="rId4" display="http://uhu.es/asuntos-economicos/sites/asuntos-economicos/files/2022-02/Declaraci%C3%B3n vinculaci%C3%B3n Sector P%C3%BAblico.pdf" xr:uid="{B2B0D4AA-A3F5-4B22-9668-44698CDB6CE0}"/>
    <hyperlink ref="J1" r:id="rId5" display="http://uhu.es/asuntos-economicos/sites/asuntos-economicos/files/2022-02/Declaraci%C3%B3n vinculaci%C3%B3n Sector P%C3%BAblico.pdf" xr:uid="{76C2BD13-BA5E-4C63-8404-287161391FB7}"/>
    <hyperlink ref="K1" r:id="rId6" display="http://uhu.es/asuntos-economicos/sites/asuntos-economicos/files/2022-02/Declaraci%C3%B3n vinculaci%C3%B3n Sector P%C3%BAblico.pdf" xr:uid="{8653F613-E266-437D-BDA7-C63ED263337E}"/>
    <hyperlink ref="L1" r:id="rId7" display="http://uhu.es/asuntos-economicos/sites/asuntos-economicos/files/2022-02/Declaraci%C3%B3n vinculaci%C3%B3n Sector P%C3%BAblico.pdf" xr:uid="{28CD436A-BC6A-4F9E-914C-B49437A7134C}"/>
    <hyperlink ref="M1" r:id="rId8" display="http://uhu.es/asuntos-economicos/sites/asuntos-economicos/files/2022-02/Declaraci%C3%B3n vinculaci%C3%B3n Sector P%C3%BAblico.pdf" xr:uid="{A4DE5370-2524-460C-9154-EE56B6127833}"/>
    <hyperlink ref="N1" r:id="rId9" display="http://uhu.es/asuntos-economicos/sites/asuntos-economicos/files/2022-02/Declaraci%C3%B3n vinculaci%C3%B3n Sector P%C3%BAblico.pdf" xr:uid="{2770A330-492A-4132-AE7E-3D8355FCFD6E}"/>
    <hyperlink ref="O1" r:id="rId10" display="http://uhu.es/asuntos-economicos/sites/asuntos-economicos/files/2022-02/Declaraci%C3%B3n vinculaci%C3%B3n Sector P%C3%BAblico.pdf" xr:uid="{E6C1F074-B7D8-43A3-AA90-64EC1E897F58}"/>
    <hyperlink ref="P1" r:id="rId11" display="http://uhu.es/asuntos-economicos/sites/asuntos-economicos/files/2022-02/Declaraci%C3%B3n vinculaci%C3%B3n Sector P%C3%BAblico.pdf" xr:uid="{41798E51-BD6D-4DB9-A083-E07D9927A4AE}"/>
    <hyperlink ref="F3" r:id="rId12" xr:uid="{2830CCC1-5E40-4846-942F-7CE199D179B2}"/>
    <hyperlink ref="G3" r:id="rId13" display="http://uhu.es/asuntos-economicos/sites/asuntos-economicos/files/2022-02/Declaraci%C3%B3n no vinculaci%C3%B3n Sector P%C3%BAblico.pdf" xr:uid="{C6F14727-BB27-4584-937C-5AA7B80F74CC}"/>
    <hyperlink ref="H3" r:id="rId14" display="http://uhu.es/asuntos-economicos/sites/asuntos-economicos/files/2022-02/Declaraci%C3%B3n no vinculaci%C3%B3n Sector P%C3%BAblico.pdf" xr:uid="{EA088C78-D1E1-4D27-8CD1-2DAF39417C85}"/>
    <hyperlink ref="I3" r:id="rId15" display="http://uhu.es/asuntos-economicos/sites/asuntos-economicos/files/2022-02/Declaraci%C3%B3n no vinculaci%C3%B3n Sector P%C3%BAblico.pdf" xr:uid="{C0ABEAD8-3402-441A-BA9F-A148F16D55C4}"/>
    <hyperlink ref="J3" r:id="rId16" display="http://uhu.es/asuntos-economicos/sites/asuntos-economicos/files/2022-02/Declaraci%C3%B3n no vinculaci%C3%B3n Sector P%C3%BAblico.pdf" xr:uid="{F37F4226-3D02-4C94-8023-83ECA81698B5}"/>
    <hyperlink ref="K3" r:id="rId17" display="http://uhu.es/asuntos-economicos/sites/asuntos-economicos/files/2022-02/Declaraci%C3%B3n no vinculaci%C3%B3n Sector P%C3%BAblico.pdf" xr:uid="{DCDA047B-7B3E-4826-BA6B-1A58E7DEA7CB}"/>
    <hyperlink ref="L3" r:id="rId18" display="http://uhu.es/asuntos-economicos/sites/asuntos-economicos/files/2022-02/Declaraci%C3%B3n no vinculaci%C3%B3n Sector P%C3%BAblico.pdf" xr:uid="{AE2AB21A-0D1C-495C-87C4-CAEF36B2D5E1}"/>
    <hyperlink ref="M3" r:id="rId19" display="http://uhu.es/asuntos-economicos/sites/asuntos-economicos/files/2022-02/Declaraci%C3%B3n no vinculaci%C3%B3n Sector P%C3%BAblico.pdf" xr:uid="{6B28993E-F471-4010-B44C-7D1EE27A1929}"/>
    <hyperlink ref="N3" r:id="rId20" display="http://uhu.es/asuntos-economicos/sites/asuntos-economicos/files/2022-02/Declaraci%C3%B3n no vinculaci%C3%B3n Sector P%C3%BAblico.pdf" xr:uid="{6F6B4CA2-608A-4CAC-8FC7-36203B229C09}"/>
    <hyperlink ref="O3" r:id="rId21" display="http://uhu.es/asuntos-economicos/sites/asuntos-economicos/files/2022-02/Declaraci%C3%B3n no vinculaci%C3%B3n Sector P%C3%BAblico.pdf" xr:uid="{57289D55-F1A3-4155-9619-45844822BD29}"/>
    <hyperlink ref="P3" r:id="rId22" display="http://uhu.es/asuntos-economicos/sites/asuntos-economicos/files/2022-02/Declaraci%C3%B3n no vinculaci%C3%B3n Sector P%C3%BAblico.pdf" xr:uid="{A8141B5B-F7BB-4458-8EB2-6309EFCB7A60}"/>
    <hyperlink ref="Q3" r:id="rId23" display="http://uhu.es/asuntos-economicos/sites/asuntos-economicos/files/2022-02/Declaraci%C3%B3n no vinculaci%C3%B3n Sector P%C3%BAblico.pdf" xr:uid="{97D3C0D4-4E9D-4D59-94D7-6E885DBFA16F}"/>
    <hyperlink ref="F5" r:id="rId24" xr:uid="{AF1C9926-004A-41A5-B296-CEB7BF0FB9BF}"/>
    <hyperlink ref="G5" r:id="rId25" display="http://uhu.es/asuntos-economicos/sites/asuntos-economicos/files/2022-02/Declaraci%C3%B3n residencia.pdf" xr:uid="{88D6A9C8-EDEF-47FD-B443-4F08D353F9C6}"/>
    <hyperlink ref="H5" r:id="rId26" display="http://uhu.es/asuntos-economicos/sites/asuntos-economicos/files/2022-02/Declaraci%C3%B3n residencia.pdf" xr:uid="{60DAD736-DD19-4438-8E97-5DBDFD1F19C6}"/>
    <hyperlink ref="I5" r:id="rId27" display="http://uhu.es/asuntos-economicos/sites/asuntos-economicos/files/2022-02/Declaraci%C3%B3n residencia.pdf" xr:uid="{4C6F800B-B345-4EDD-8310-B1CC5F8E3186}"/>
    <hyperlink ref="J5" r:id="rId28" display="http://uhu.es/asuntos-economicos/sites/asuntos-economicos/files/2022-02/Declaraci%C3%B3n residencia.pdf" xr:uid="{F35D56EE-E4E0-4CE0-BC76-D0BF42D94D5F}"/>
    <hyperlink ref="K5" r:id="rId29" display="http://uhu.es/asuntos-economicos/sites/asuntos-economicos/files/2022-02/Declaraci%C3%B3n residencia.pdf" xr:uid="{DEBC0D9D-B398-4601-9C78-9D5F08A62550}"/>
    <hyperlink ref="L5" r:id="rId30" display="http://uhu.es/asuntos-economicos/sites/asuntos-economicos/files/2022-02/Declaraci%C3%B3n residencia.pdf" xr:uid="{F1B22F35-685A-44F7-A919-B93D9F08F377}"/>
    <hyperlink ref="M5" r:id="rId31" display="http://uhu.es/asuntos-economicos/sites/asuntos-economicos/files/2022-02/Declaraci%C3%B3n residencia.pdf" xr:uid="{63EC0239-E013-4491-8D1C-5833B56E8E0A}"/>
    <hyperlink ref="N5" r:id="rId32" display="http://uhu.es/asuntos-economicos/sites/asuntos-economicos/files/2022-02/Declaraci%C3%B3n residencia.pdf" xr:uid="{32573020-156D-4890-9317-175D959FF5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selection activeCell="C11" sqref="C11"/>
    </sheetView>
  </sheetViews>
  <sheetFormatPr baseColWidth="10" defaultRowHeight="15" x14ac:dyDescent="0.25"/>
  <cols>
    <col min="3" max="3" width="55.28515625" bestFit="1" customWidth="1"/>
    <col min="4" max="4" width="15.5703125" bestFit="1" customWidth="1"/>
    <col min="5" max="5" width="12" bestFit="1" customWidth="1"/>
  </cols>
  <sheetData>
    <row r="1" spans="1:6" x14ac:dyDescent="0.25">
      <c r="A1" s="3" t="s">
        <v>224</v>
      </c>
      <c r="B1" s="3" t="s">
        <v>225</v>
      </c>
      <c r="C1" s="3" t="s">
        <v>460</v>
      </c>
      <c r="D1" s="3" t="s">
        <v>459</v>
      </c>
      <c r="E1" s="3" t="s">
        <v>489</v>
      </c>
      <c r="F1" s="3" t="s">
        <v>497</v>
      </c>
    </row>
    <row r="2" spans="1:6" x14ac:dyDescent="0.25">
      <c r="A2" t="s">
        <v>212</v>
      </c>
      <c r="B2" s="4" t="s">
        <v>78</v>
      </c>
      <c r="C2" t="s">
        <v>461</v>
      </c>
      <c r="D2" t="s">
        <v>487</v>
      </c>
      <c r="E2" t="s">
        <v>492</v>
      </c>
      <c r="F2" t="s">
        <v>498</v>
      </c>
    </row>
    <row r="3" spans="1:6" x14ac:dyDescent="0.25">
      <c r="A3" t="s">
        <v>213</v>
      </c>
      <c r="B3" s="4" t="s">
        <v>89</v>
      </c>
      <c r="C3" t="s">
        <v>475</v>
      </c>
      <c r="D3" t="s">
        <v>484</v>
      </c>
      <c r="E3" t="s">
        <v>493</v>
      </c>
      <c r="F3" t="s">
        <v>499</v>
      </c>
    </row>
    <row r="4" spans="1:6" x14ac:dyDescent="0.25">
      <c r="A4" t="s">
        <v>0</v>
      </c>
      <c r="B4" s="4" t="s">
        <v>90</v>
      </c>
      <c r="C4" t="s">
        <v>504</v>
      </c>
      <c r="D4" t="s">
        <v>485</v>
      </c>
      <c r="F4" t="s">
        <v>500</v>
      </c>
    </row>
    <row r="5" spans="1:6" x14ac:dyDescent="0.25">
      <c r="A5" t="s">
        <v>214</v>
      </c>
      <c r="B5" s="4" t="s">
        <v>467</v>
      </c>
      <c r="C5" t="s">
        <v>511</v>
      </c>
      <c r="D5" t="s">
        <v>486</v>
      </c>
      <c r="F5" t="s">
        <v>501</v>
      </c>
    </row>
    <row r="6" spans="1:6" x14ac:dyDescent="0.25">
      <c r="A6" t="s">
        <v>215</v>
      </c>
      <c r="B6" s="4" t="s">
        <v>468</v>
      </c>
      <c r="C6" t="s">
        <v>476</v>
      </c>
      <c r="D6" t="s">
        <v>483</v>
      </c>
    </row>
    <row r="7" spans="1:6" x14ac:dyDescent="0.25">
      <c r="A7" t="s">
        <v>216</v>
      </c>
      <c r="B7" s="4" t="s">
        <v>93</v>
      </c>
      <c r="C7" t="s">
        <v>477</v>
      </c>
    </row>
    <row r="8" spans="1:6" x14ac:dyDescent="0.25">
      <c r="B8" s="4" t="s">
        <v>96</v>
      </c>
      <c r="C8" t="s">
        <v>462</v>
      </c>
    </row>
    <row r="9" spans="1:6" x14ac:dyDescent="0.25">
      <c r="B9" s="4" t="s">
        <v>107</v>
      </c>
    </row>
    <row r="10" spans="1:6" x14ac:dyDescent="0.25">
      <c r="B10" s="4" t="s">
        <v>108</v>
      </c>
    </row>
    <row r="11" spans="1:6" x14ac:dyDescent="0.25">
      <c r="B11" s="4" t="s">
        <v>109</v>
      </c>
    </row>
    <row r="12" spans="1:6" x14ac:dyDescent="0.25">
      <c r="B12" s="4" t="s">
        <v>110</v>
      </c>
    </row>
    <row r="13" spans="1:6" x14ac:dyDescent="0.25">
      <c r="B13" s="4" t="s">
        <v>227</v>
      </c>
    </row>
    <row r="14" spans="1:6" x14ac:dyDescent="0.25">
      <c r="B14" s="4" t="s">
        <v>228</v>
      </c>
    </row>
    <row r="15" spans="1:6" x14ac:dyDescent="0.25">
      <c r="B15" s="4" t="s">
        <v>229</v>
      </c>
    </row>
    <row r="16" spans="1:6" x14ac:dyDescent="0.25">
      <c r="B16" s="4" t="s">
        <v>111</v>
      </c>
    </row>
    <row r="17" spans="2:2" x14ac:dyDescent="0.25">
      <c r="B17" s="4" t="s">
        <v>112</v>
      </c>
    </row>
    <row r="18" spans="2:2" x14ac:dyDescent="0.25">
      <c r="B18" s="4" t="s">
        <v>113</v>
      </c>
    </row>
    <row r="19" spans="2:2" x14ac:dyDescent="0.25">
      <c r="B19" s="4" t="s">
        <v>114</v>
      </c>
    </row>
    <row r="20" spans="2:2" x14ac:dyDescent="0.25">
      <c r="B20" s="4" t="s">
        <v>230</v>
      </c>
    </row>
    <row r="21" spans="2:2" x14ac:dyDescent="0.25">
      <c r="B21" s="4" t="s">
        <v>231</v>
      </c>
    </row>
    <row r="22" spans="2:2" x14ac:dyDescent="0.25">
      <c r="B22" s="4" t="s">
        <v>232</v>
      </c>
    </row>
    <row r="23" spans="2:2" x14ac:dyDescent="0.25">
      <c r="B23" s="4" t="s">
        <v>115</v>
      </c>
    </row>
    <row r="24" spans="2:2" x14ac:dyDescent="0.25">
      <c r="B24" s="4" t="s">
        <v>116</v>
      </c>
    </row>
    <row r="25" spans="2:2" x14ac:dyDescent="0.25">
      <c r="B25" s="4" t="s">
        <v>233</v>
      </c>
    </row>
    <row r="26" spans="2:2" x14ac:dyDescent="0.25">
      <c r="B26" s="4" t="s">
        <v>469</v>
      </c>
    </row>
    <row r="27" spans="2:2" x14ac:dyDescent="0.25">
      <c r="B27" s="4" t="s">
        <v>470</v>
      </c>
    </row>
    <row r="28" spans="2:2" x14ac:dyDescent="0.25">
      <c r="B28" s="4" t="s">
        <v>117</v>
      </c>
    </row>
    <row r="29" spans="2:2" x14ac:dyDescent="0.25">
      <c r="B29" s="4" t="s">
        <v>118</v>
      </c>
    </row>
    <row r="30" spans="2:2" x14ac:dyDescent="0.25">
      <c r="B30" s="4" t="s">
        <v>234</v>
      </c>
    </row>
    <row r="31" spans="2:2" x14ac:dyDescent="0.25">
      <c r="B31" s="4" t="s">
        <v>235</v>
      </c>
    </row>
    <row r="32" spans="2:2" x14ac:dyDescent="0.25">
      <c r="B32" s="4" t="s">
        <v>236</v>
      </c>
    </row>
    <row r="33" spans="2:2" x14ac:dyDescent="0.25">
      <c r="B33" s="4" t="s">
        <v>119</v>
      </c>
    </row>
    <row r="34" spans="2:2" x14ac:dyDescent="0.25">
      <c r="B34" s="4" t="s">
        <v>265</v>
      </c>
    </row>
    <row r="35" spans="2:2" x14ac:dyDescent="0.25">
      <c r="B35" s="4" t="s">
        <v>266</v>
      </c>
    </row>
    <row r="36" spans="2:2" x14ac:dyDescent="0.25">
      <c r="B36" s="4" t="s">
        <v>268</v>
      </c>
    </row>
    <row r="37" spans="2:2" x14ac:dyDescent="0.25">
      <c r="B37" s="4" t="s">
        <v>270</v>
      </c>
    </row>
    <row r="38" spans="2:2" x14ac:dyDescent="0.25">
      <c r="B38" s="4" t="s">
        <v>273</v>
      </c>
    </row>
    <row r="39" spans="2:2" x14ac:dyDescent="0.25">
      <c r="B39" s="4" t="s">
        <v>274</v>
      </c>
    </row>
    <row r="40" spans="2:2" x14ac:dyDescent="0.25">
      <c r="B40" s="4" t="s">
        <v>277</v>
      </c>
    </row>
    <row r="41" spans="2:2" x14ac:dyDescent="0.25">
      <c r="B41" s="4" t="s">
        <v>279</v>
      </c>
    </row>
    <row r="42" spans="2:2" x14ac:dyDescent="0.25">
      <c r="B42" s="4" t="s">
        <v>282</v>
      </c>
    </row>
    <row r="43" spans="2:2" x14ac:dyDescent="0.25">
      <c r="B43" s="4" t="s">
        <v>283</v>
      </c>
    </row>
    <row r="44" spans="2:2" x14ac:dyDescent="0.25">
      <c r="B44" s="4" t="s">
        <v>286</v>
      </c>
    </row>
    <row r="45" spans="2:2" x14ac:dyDescent="0.25">
      <c r="B45" s="4" t="s">
        <v>287</v>
      </c>
    </row>
    <row r="46" spans="2:2" x14ac:dyDescent="0.25">
      <c r="B46" s="4" t="s">
        <v>291</v>
      </c>
    </row>
    <row r="47" spans="2:2" x14ac:dyDescent="0.25">
      <c r="B47" s="4" t="s">
        <v>293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D464"/>
  <sheetViews>
    <sheetView topLeftCell="A64" workbookViewId="0">
      <selection activeCell="C79" sqref="C79"/>
    </sheetView>
  </sheetViews>
  <sheetFormatPr baseColWidth="10" defaultRowHeight="15" x14ac:dyDescent="0.25"/>
  <cols>
    <col min="1" max="1" width="33.28515625" bestFit="1" customWidth="1"/>
    <col min="3" max="3" width="11.5703125"/>
  </cols>
  <sheetData>
    <row r="1" spans="1:4" x14ac:dyDescent="0.25">
      <c r="A1" s="3" t="s">
        <v>217</v>
      </c>
      <c r="B1" s="3" t="s">
        <v>224</v>
      </c>
      <c r="C1" s="3" t="s">
        <v>225</v>
      </c>
      <c r="D1" s="3" t="s">
        <v>225</v>
      </c>
    </row>
    <row r="2" spans="1:4" x14ac:dyDescent="0.25">
      <c r="A2" t="s">
        <v>218</v>
      </c>
      <c r="B2" t="s">
        <v>212</v>
      </c>
      <c r="C2" s="4" t="s">
        <v>1</v>
      </c>
      <c r="D2" s="4" t="s">
        <v>1</v>
      </c>
    </row>
    <row r="3" spans="1:4" x14ac:dyDescent="0.25">
      <c r="A3" t="s">
        <v>219</v>
      </c>
      <c r="B3" t="s">
        <v>213</v>
      </c>
      <c r="C3" s="4" t="s">
        <v>2</v>
      </c>
      <c r="D3" s="4" t="s">
        <v>2</v>
      </c>
    </row>
    <row r="4" spans="1:4" x14ac:dyDescent="0.25">
      <c r="A4" t="s">
        <v>223</v>
      </c>
      <c r="B4" t="s">
        <v>0</v>
      </c>
      <c r="C4" s="4" t="s">
        <v>3</v>
      </c>
      <c r="D4" s="4" t="s">
        <v>3</v>
      </c>
    </row>
    <row r="5" spans="1:4" x14ac:dyDescent="0.25">
      <c r="A5" t="s">
        <v>220</v>
      </c>
      <c r="B5" t="s">
        <v>214</v>
      </c>
      <c r="C5" s="4" t="s">
        <v>4</v>
      </c>
      <c r="D5" s="4" t="s">
        <v>4</v>
      </c>
    </row>
    <row r="6" spans="1:4" x14ac:dyDescent="0.25">
      <c r="A6" t="s">
        <v>221</v>
      </c>
      <c r="B6" t="s">
        <v>215</v>
      </c>
      <c r="C6" s="4" t="s">
        <v>5</v>
      </c>
      <c r="D6" s="4" t="s">
        <v>5</v>
      </c>
    </row>
    <row r="7" spans="1:4" x14ac:dyDescent="0.25">
      <c r="A7" t="s">
        <v>222</v>
      </c>
      <c r="B7" t="s">
        <v>216</v>
      </c>
      <c r="C7" s="4" t="s">
        <v>6</v>
      </c>
      <c r="D7" s="4" t="s">
        <v>6</v>
      </c>
    </row>
    <row r="8" spans="1:4" x14ac:dyDescent="0.25">
      <c r="C8" s="4" t="s">
        <v>7</v>
      </c>
      <c r="D8" s="4" t="s">
        <v>7</v>
      </c>
    </row>
    <row r="9" spans="1:4" x14ac:dyDescent="0.25">
      <c r="C9" s="4" t="s">
        <v>8</v>
      </c>
      <c r="D9" s="4" t="s">
        <v>8</v>
      </c>
    </row>
    <row r="10" spans="1:4" x14ac:dyDescent="0.25">
      <c r="C10" s="4" t="s">
        <v>9</v>
      </c>
      <c r="D10" s="4" t="s">
        <v>9</v>
      </c>
    </row>
    <row r="11" spans="1:4" x14ac:dyDescent="0.25">
      <c r="C11" s="4" t="s">
        <v>10</v>
      </c>
      <c r="D11" s="4" t="s">
        <v>10</v>
      </c>
    </row>
    <row r="12" spans="1:4" x14ac:dyDescent="0.25">
      <c r="C12" s="4" t="s">
        <v>11</v>
      </c>
      <c r="D12" s="4" t="s">
        <v>11</v>
      </c>
    </row>
    <row r="13" spans="1:4" x14ac:dyDescent="0.25">
      <c r="C13" s="4" t="s">
        <v>12</v>
      </c>
      <c r="D13" s="4" t="s">
        <v>12</v>
      </c>
    </row>
    <row r="14" spans="1:4" x14ac:dyDescent="0.25">
      <c r="C14" s="4" t="s">
        <v>13</v>
      </c>
      <c r="D14" s="4" t="s">
        <v>13</v>
      </c>
    </row>
    <row r="15" spans="1:4" x14ac:dyDescent="0.25">
      <c r="C15" s="4" t="s">
        <v>14</v>
      </c>
      <c r="D15" s="4" t="s">
        <v>14</v>
      </c>
    </row>
    <row r="16" spans="1:4" x14ac:dyDescent="0.25">
      <c r="C16" s="4" t="s">
        <v>15</v>
      </c>
      <c r="D16" s="4" t="s">
        <v>15</v>
      </c>
    </row>
    <row r="17" spans="3:4" x14ac:dyDescent="0.25">
      <c r="C17" s="4" t="s">
        <v>16</v>
      </c>
      <c r="D17" s="4" t="s">
        <v>16</v>
      </c>
    </row>
    <row r="18" spans="3:4" x14ac:dyDescent="0.25">
      <c r="C18" s="4" t="s">
        <v>17</v>
      </c>
      <c r="D18" s="4" t="s">
        <v>17</v>
      </c>
    </row>
    <row r="19" spans="3:4" x14ac:dyDescent="0.25">
      <c r="C19" s="4" t="s">
        <v>18</v>
      </c>
      <c r="D19" s="4" t="s">
        <v>18</v>
      </c>
    </row>
    <row r="20" spans="3:4" x14ac:dyDescent="0.25">
      <c r="C20" s="4" t="s">
        <v>19</v>
      </c>
      <c r="D20" s="4" t="s">
        <v>19</v>
      </c>
    </row>
    <row r="21" spans="3:4" x14ac:dyDescent="0.25">
      <c r="C21" s="4" t="s">
        <v>20</v>
      </c>
      <c r="D21" s="4" t="s">
        <v>20</v>
      </c>
    </row>
    <row r="22" spans="3:4" x14ac:dyDescent="0.25">
      <c r="C22" s="4" t="s">
        <v>21</v>
      </c>
      <c r="D22" s="4" t="s">
        <v>21</v>
      </c>
    </row>
    <row r="23" spans="3:4" x14ac:dyDescent="0.25">
      <c r="C23" s="4" t="s">
        <v>22</v>
      </c>
      <c r="D23" s="4" t="s">
        <v>22</v>
      </c>
    </row>
    <row r="24" spans="3:4" x14ac:dyDescent="0.25">
      <c r="C24" s="4" t="s">
        <v>23</v>
      </c>
      <c r="D24" s="4" t="s">
        <v>23</v>
      </c>
    </row>
    <row r="25" spans="3:4" x14ac:dyDescent="0.25">
      <c r="C25" s="4" t="s">
        <v>24</v>
      </c>
      <c r="D25" s="4" t="s">
        <v>24</v>
      </c>
    </row>
    <row r="26" spans="3:4" x14ac:dyDescent="0.25">
      <c r="C26" s="4" t="s">
        <v>25</v>
      </c>
      <c r="D26" s="4" t="s">
        <v>25</v>
      </c>
    </row>
    <row r="27" spans="3:4" x14ac:dyDescent="0.25">
      <c r="C27" s="4" t="s">
        <v>26</v>
      </c>
      <c r="D27" s="4" t="s">
        <v>26</v>
      </c>
    </row>
    <row r="28" spans="3:4" x14ac:dyDescent="0.25">
      <c r="C28" s="4" t="s">
        <v>27</v>
      </c>
      <c r="D28" s="4" t="s">
        <v>27</v>
      </c>
    </row>
    <row r="29" spans="3:4" x14ac:dyDescent="0.25">
      <c r="C29" s="4" t="s">
        <v>28</v>
      </c>
      <c r="D29" s="4" t="s">
        <v>28</v>
      </c>
    </row>
    <row r="30" spans="3:4" x14ac:dyDescent="0.25">
      <c r="C30" s="4" t="s">
        <v>29</v>
      </c>
      <c r="D30" s="4" t="s">
        <v>29</v>
      </c>
    </row>
    <row r="31" spans="3:4" x14ac:dyDescent="0.25">
      <c r="C31" s="4" t="s">
        <v>30</v>
      </c>
      <c r="D31" s="4" t="s">
        <v>30</v>
      </c>
    </row>
    <row r="32" spans="3:4" x14ac:dyDescent="0.25">
      <c r="C32" s="4" t="s">
        <v>31</v>
      </c>
      <c r="D32" s="4" t="s">
        <v>31</v>
      </c>
    </row>
    <row r="33" spans="3:4" x14ac:dyDescent="0.25">
      <c r="C33" s="4" t="s">
        <v>32</v>
      </c>
      <c r="D33" s="4" t="s">
        <v>32</v>
      </c>
    </row>
    <row r="34" spans="3:4" x14ac:dyDescent="0.25">
      <c r="C34" s="4" t="s">
        <v>33</v>
      </c>
      <c r="D34" s="4" t="s">
        <v>33</v>
      </c>
    </row>
    <row r="35" spans="3:4" x14ac:dyDescent="0.25">
      <c r="C35" s="4" t="s">
        <v>34</v>
      </c>
      <c r="D35" s="4" t="s">
        <v>34</v>
      </c>
    </row>
    <row r="36" spans="3:4" x14ac:dyDescent="0.25">
      <c r="C36" s="4" t="s">
        <v>35</v>
      </c>
      <c r="D36" s="4" t="s">
        <v>35</v>
      </c>
    </row>
    <row r="37" spans="3:4" x14ac:dyDescent="0.25">
      <c r="C37" s="4" t="s">
        <v>36</v>
      </c>
      <c r="D37" s="4" t="s">
        <v>36</v>
      </c>
    </row>
    <row r="38" spans="3:4" x14ac:dyDescent="0.25">
      <c r="C38" s="4" t="s">
        <v>37</v>
      </c>
      <c r="D38" s="4" t="s">
        <v>37</v>
      </c>
    </row>
    <row r="39" spans="3:4" x14ac:dyDescent="0.25">
      <c r="C39" s="4" t="s">
        <v>38</v>
      </c>
      <c r="D39" s="4" t="s">
        <v>38</v>
      </c>
    </row>
    <row r="40" spans="3:4" x14ac:dyDescent="0.25">
      <c r="C40" s="4" t="s">
        <v>39</v>
      </c>
      <c r="D40" s="4" t="s">
        <v>39</v>
      </c>
    </row>
    <row r="41" spans="3:4" x14ac:dyDescent="0.25">
      <c r="C41" s="4" t="s">
        <v>40</v>
      </c>
      <c r="D41" s="4" t="s">
        <v>40</v>
      </c>
    </row>
    <row r="42" spans="3:4" x14ac:dyDescent="0.25">
      <c r="C42" s="4" t="s">
        <v>41</v>
      </c>
      <c r="D42" s="4" t="s">
        <v>41</v>
      </c>
    </row>
    <row r="43" spans="3:4" x14ac:dyDescent="0.25">
      <c r="C43" s="4" t="s">
        <v>42</v>
      </c>
      <c r="D43" s="4" t="s">
        <v>42</v>
      </c>
    </row>
    <row r="44" spans="3:4" x14ac:dyDescent="0.25">
      <c r="C44" s="4" t="s">
        <v>43</v>
      </c>
      <c r="D44" s="4" t="s">
        <v>43</v>
      </c>
    </row>
    <row r="45" spans="3:4" x14ac:dyDescent="0.25">
      <c r="C45" s="4" t="s">
        <v>44</v>
      </c>
      <c r="D45" s="4" t="s">
        <v>44</v>
      </c>
    </row>
    <row r="46" spans="3:4" x14ac:dyDescent="0.25">
      <c r="C46" s="4" t="s">
        <v>45</v>
      </c>
      <c r="D46" s="4" t="s">
        <v>45</v>
      </c>
    </row>
    <row r="47" spans="3:4" x14ac:dyDescent="0.25">
      <c r="C47" s="4" t="s">
        <v>46</v>
      </c>
      <c r="D47" s="4" t="s">
        <v>46</v>
      </c>
    </row>
    <row r="48" spans="3:4" x14ac:dyDescent="0.25">
      <c r="C48" s="4" t="s">
        <v>47</v>
      </c>
      <c r="D48" s="4" t="s">
        <v>47</v>
      </c>
    </row>
    <row r="49" spans="3:4" x14ac:dyDescent="0.25">
      <c r="C49" s="4" t="s">
        <v>48</v>
      </c>
      <c r="D49" s="4" t="s">
        <v>48</v>
      </c>
    </row>
    <row r="50" spans="3:4" x14ac:dyDescent="0.25">
      <c r="C50" s="4" t="s">
        <v>49</v>
      </c>
      <c r="D50" s="4" t="s">
        <v>49</v>
      </c>
    </row>
    <row r="51" spans="3:4" x14ac:dyDescent="0.25">
      <c r="C51" s="4" t="s">
        <v>50</v>
      </c>
      <c r="D51" s="4" t="s">
        <v>50</v>
      </c>
    </row>
    <row r="52" spans="3:4" x14ac:dyDescent="0.25">
      <c r="C52" s="4" t="s">
        <v>51</v>
      </c>
      <c r="D52" s="4" t="s">
        <v>51</v>
      </c>
    </row>
    <row r="53" spans="3:4" x14ac:dyDescent="0.25">
      <c r="C53" s="4" t="s">
        <v>52</v>
      </c>
      <c r="D53" s="4" t="s">
        <v>52</v>
      </c>
    </row>
    <row r="54" spans="3:4" x14ac:dyDescent="0.25">
      <c r="C54" s="4" t="s">
        <v>53</v>
      </c>
      <c r="D54" s="4" t="s">
        <v>53</v>
      </c>
    </row>
    <row r="55" spans="3:4" x14ac:dyDescent="0.25">
      <c r="C55" s="4" t="s">
        <v>54</v>
      </c>
      <c r="D55" s="4" t="s">
        <v>54</v>
      </c>
    </row>
    <row r="56" spans="3:4" x14ac:dyDescent="0.25">
      <c r="C56" s="4" t="s">
        <v>55</v>
      </c>
      <c r="D56" s="4" t="s">
        <v>55</v>
      </c>
    </row>
    <row r="57" spans="3:4" x14ac:dyDescent="0.25">
      <c r="C57" s="4" t="s">
        <v>56</v>
      </c>
      <c r="D57" s="4" t="s">
        <v>56</v>
      </c>
    </row>
    <row r="58" spans="3:4" x14ac:dyDescent="0.25">
      <c r="C58" s="4" t="s">
        <v>57</v>
      </c>
      <c r="D58" s="4" t="s">
        <v>57</v>
      </c>
    </row>
    <row r="59" spans="3:4" x14ac:dyDescent="0.25">
      <c r="C59" s="4" t="s">
        <v>58</v>
      </c>
      <c r="D59" s="4" t="s">
        <v>58</v>
      </c>
    </row>
    <row r="60" spans="3:4" x14ac:dyDescent="0.25">
      <c r="C60" s="4" t="s">
        <v>59</v>
      </c>
      <c r="D60" s="4" t="s">
        <v>59</v>
      </c>
    </row>
    <row r="61" spans="3:4" x14ac:dyDescent="0.25">
      <c r="C61" s="4" t="s">
        <v>60</v>
      </c>
      <c r="D61" s="4" t="s">
        <v>60</v>
      </c>
    </row>
    <row r="62" spans="3:4" x14ac:dyDescent="0.25">
      <c r="C62" s="4" t="s">
        <v>61</v>
      </c>
      <c r="D62" s="4" t="s">
        <v>61</v>
      </c>
    </row>
    <row r="63" spans="3:4" x14ac:dyDescent="0.25">
      <c r="C63" s="4" t="s">
        <v>62</v>
      </c>
      <c r="D63" s="4" t="s">
        <v>62</v>
      </c>
    </row>
    <row r="64" spans="3:4" x14ac:dyDescent="0.25">
      <c r="C64" s="4" t="s">
        <v>63</v>
      </c>
      <c r="D64" s="4" t="s">
        <v>63</v>
      </c>
    </row>
    <row r="65" spans="3:4" x14ac:dyDescent="0.25">
      <c r="C65" s="4" t="s">
        <v>64</v>
      </c>
      <c r="D65" s="4" t="s">
        <v>64</v>
      </c>
    </row>
    <row r="66" spans="3:4" x14ac:dyDescent="0.25">
      <c r="C66" s="4" t="s">
        <v>65</v>
      </c>
      <c r="D66" s="4" t="s">
        <v>65</v>
      </c>
    </row>
    <row r="67" spans="3:4" x14ac:dyDescent="0.25">
      <c r="C67" s="4" t="s">
        <v>66</v>
      </c>
      <c r="D67" s="4" t="s">
        <v>66</v>
      </c>
    </row>
    <row r="68" spans="3:4" x14ac:dyDescent="0.25">
      <c r="C68" s="4" t="s">
        <v>67</v>
      </c>
      <c r="D68" s="4" t="s">
        <v>67</v>
      </c>
    </row>
    <row r="69" spans="3:4" x14ac:dyDescent="0.25">
      <c r="C69" s="4" t="s">
        <v>68</v>
      </c>
      <c r="D69" s="4" t="s">
        <v>68</v>
      </c>
    </row>
    <row r="70" spans="3:4" x14ac:dyDescent="0.25">
      <c r="C70" s="4" t="s">
        <v>69</v>
      </c>
      <c r="D70" s="4" t="s">
        <v>69</v>
      </c>
    </row>
    <row r="71" spans="3:4" x14ac:dyDescent="0.25">
      <c r="C71" s="4" t="s">
        <v>70</v>
      </c>
      <c r="D71" s="4" t="s">
        <v>70</v>
      </c>
    </row>
    <row r="72" spans="3:4" x14ac:dyDescent="0.25">
      <c r="C72" s="4" t="s">
        <v>71</v>
      </c>
      <c r="D72" s="4" t="s">
        <v>71</v>
      </c>
    </row>
    <row r="73" spans="3:4" x14ac:dyDescent="0.25">
      <c r="C73" s="4" t="s">
        <v>72</v>
      </c>
      <c r="D73" s="4" t="s">
        <v>72</v>
      </c>
    </row>
    <row r="74" spans="3:4" x14ac:dyDescent="0.25">
      <c r="C74" s="4" t="s">
        <v>73</v>
      </c>
      <c r="D74" s="4" t="s">
        <v>73</v>
      </c>
    </row>
    <row r="75" spans="3:4" x14ac:dyDescent="0.25">
      <c r="C75" s="4" t="s">
        <v>74</v>
      </c>
      <c r="D75" s="4" t="s">
        <v>74</v>
      </c>
    </row>
    <row r="76" spans="3:4" x14ac:dyDescent="0.25">
      <c r="C76" s="4" t="s">
        <v>75</v>
      </c>
      <c r="D76" s="4" t="s">
        <v>75</v>
      </c>
    </row>
    <row r="77" spans="3:4" x14ac:dyDescent="0.25">
      <c r="C77" s="4" t="s">
        <v>76</v>
      </c>
      <c r="D77" s="4" t="s">
        <v>76</v>
      </c>
    </row>
    <row r="78" spans="3:4" x14ac:dyDescent="0.25">
      <c r="C78" s="4" t="s">
        <v>77</v>
      </c>
      <c r="D78" s="4" t="s">
        <v>77</v>
      </c>
    </row>
    <row r="79" spans="3:4" x14ac:dyDescent="0.25">
      <c r="C79" s="4" t="s">
        <v>78</v>
      </c>
      <c r="D79" s="4" t="s">
        <v>78</v>
      </c>
    </row>
    <row r="80" spans="3:4" x14ac:dyDescent="0.25">
      <c r="C80" s="4" t="s">
        <v>79</v>
      </c>
      <c r="D80" s="4" t="s">
        <v>79</v>
      </c>
    </row>
    <row r="81" spans="3:4" x14ac:dyDescent="0.25">
      <c r="C81" s="4" t="s">
        <v>80</v>
      </c>
      <c r="D81" s="4" t="s">
        <v>80</v>
      </c>
    </row>
    <row r="82" spans="3:4" x14ac:dyDescent="0.25">
      <c r="C82" s="4" t="s">
        <v>81</v>
      </c>
      <c r="D82" s="4" t="s">
        <v>81</v>
      </c>
    </row>
    <row r="83" spans="3:4" x14ac:dyDescent="0.25">
      <c r="C83" s="4" t="s">
        <v>82</v>
      </c>
      <c r="D83" s="4" t="s">
        <v>82</v>
      </c>
    </row>
    <row r="84" spans="3:4" x14ac:dyDescent="0.25">
      <c r="C84" s="4" t="s">
        <v>83</v>
      </c>
      <c r="D84" s="4" t="s">
        <v>83</v>
      </c>
    </row>
    <row r="85" spans="3:4" x14ac:dyDescent="0.25">
      <c r="C85" s="4" t="s">
        <v>84</v>
      </c>
      <c r="D85" s="4" t="s">
        <v>84</v>
      </c>
    </row>
    <row r="86" spans="3:4" x14ac:dyDescent="0.25">
      <c r="C86" s="4" t="s">
        <v>85</v>
      </c>
      <c r="D86" s="4" t="s">
        <v>85</v>
      </c>
    </row>
    <row r="87" spans="3:4" x14ac:dyDescent="0.25">
      <c r="C87" s="4" t="s">
        <v>86</v>
      </c>
      <c r="D87" s="4" t="s">
        <v>86</v>
      </c>
    </row>
    <row r="88" spans="3:4" x14ac:dyDescent="0.25">
      <c r="C88" s="4" t="s">
        <v>87</v>
      </c>
      <c r="D88" s="4" t="s">
        <v>87</v>
      </c>
    </row>
    <row r="89" spans="3:4" x14ac:dyDescent="0.25">
      <c r="C89" s="4" t="s">
        <v>88</v>
      </c>
      <c r="D89" s="4" t="s">
        <v>88</v>
      </c>
    </row>
    <row r="90" spans="3:4" x14ac:dyDescent="0.25">
      <c r="C90" s="4" t="s">
        <v>89</v>
      </c>
      <c r="D90" s="4" t="s">
        <v>89</v>
      </c>
    </row>
    <row r="91" spans="3:4" x14ac:dyDescent="0.25">
      <c r="C91" s="4" t="s">
        <v>90</v>
      </c>
      <c r="D91" s="4" t="s">
        <v>90</v>
      </c>
    </row>
    <row r="92" spans="3:4" x14ac:dyDescent="0.25">
      <c r="C92" s="4" t="s">
        <v>91</v>
      </c>
      <c r="D92" s="4" t="s">
        <v>91</v>
      </c>
    </row>
    <row r="93" spans="3:4" x14ac:dyDescent="0.25">
      <c r="C93" s="4" t="s">
        <v>92</v>
      </c>
      <c r="D93" s="4" t="s">
        <v>92</v>
      </c>
    </row>
    <row r="94" spans="3:4" x14ac:dyDescent="0.25">
      <c r="C94" s="4" t="s">
        <v>93</v>
      </c>
      <c r="D94" s="4" t="s">
        <v>93</v>
      </c>
    </row>
    <row r="95" spans="3:4" x14ac:dyDescent="0.25">
      <c r="C95" s="4" t="s">
        <v>94</v>
      </c>
      <c r="D95" s="4" t="s">
        <v>94</v>
      </c>
    </row>
    <row r="96" spans="3:4" x14ac:dyDescent="0.25">
      <c r="C96" s="4" t="s">
        <v>95</v>
      </c>
      <c r="D96" s="4" t="s">
        <v>95</v>
      </c>
    </row>
    <row r="97" spans="3:4" x14ac:dyDescent="0.25">
      <c r="C97" s="4" t="s">
        <v>226</v>
      </c>
      <c r="D97" s="4" t="s">
        <v>226</v>
      </c>
    </row>
    <row r="98" spans="3:4" x14ac:dyDescent="0.25">
      <c r="C98" s="4" t="s">
        <v>96</v>
      </c>
      <c r="D98" s="4" t="s">
        <v>96</v>
      </c>
    </row>
    <row r="99" spans="3:4" x14ac:dyDescent="0.25">
      <c r="C99" s="4" t="s">
        <v>97</v>
      </c>
      <c r="D99" s="4" t="s">
        <v>97</v>
      </c>
    </row>
    <row r="100" spans="3:4" x14ac:dyDescent="0.25">
      <c r="C100" s="4" t="s">
        <v>98</v>
      </c>
      <c r="D100" s="4" t="s">
        <v>98</v>
      </c>
    </row>
    <row r="101" spans="3:4" x14ac:dyDescent="0.25">
      <c r="C101" s="4" t="s">
        <v>99</v>
      </c>
      <c r="D101" s="4" t="s">
        <v>99</v>
      </c>
    </row>
    <row r="102" spans="3:4" x14ac:dyDescent="0.25">
      <c r="C102" s="4" t="s">
        <v>100</v>
      </c>
      <c r="D102" s="4" t="s">
        <v>100</v>
      </c>
    </row>
    <row r="103" spans="3:4" x14ac:dyDescent="0.25">
      <c r="C103" s="4" t="s">
        <v>101</v>
      </c>
      <c r="D103" s="4" t="s">
        <v>101</v>
      </c>
    </row>
    <row r="104" spans="3:4" x14ac:dyDescent="0.25">
      <c r="C104" s="4" t="s">
        <v>102</v>
      </c>
      <c r="D104" s="4" t="s">
        <v>102</v>
      </c>
    </row>
    <row r="105" spans="3:4" x14ac:dyDescent="0.25">
      <c r="C105" s="4" t="s">
        <v>103</v>
      </c>
      <c r="D105" s="4" t="s">
        <v>103</v>
      </c>
    </row>
    <row r="106" spans="3:4" x14ac:dyDescent="0.25">
      <c r="C106" s="4" t="s">
        <v>104</v>
      </c>
      <c r="D106" s="4" t="s">
        <v>104</v>
      </c>
    </row>
    <row r="107" spans="3:4" x14ac:dyDescent="0.25">
      <c r="C107" s="4" t="s">
        <v>105</v>
      </c>
      <c r="D107" s="4" t="s">
        <v>105</v>
      </c>
    </row>
    <row r="108" spans="3:4" x14ac:dyDescent="0.25">
      <c r="C108" s="4" t="s">
        <v>106</v>
      </c>
      <c r="D108" s="4" t="s">
        <v>106</v>
      </c>
    </row>
    <row r="109" spans="3:4" x14ac:dyDescent="0.25">
      <c r="C109" s="4" t="s">
        <v>107</v>
      </c>
      <c r="D109" s="4" t="s">
        <v>107</v>
      </c>
    </row>
    <row r="110" spans="3:4" x14ac:dyDescent="0.25">
      <c r="C110" s="4" t="s">
        <v>108</v>
      </c>
      <c r="D110" s="4" t="s">
        <v>108</v>
      </c>
    </row>
    <row r="111" spans="3:4" x14ac:dyDescent="0.25">
      <c r="C111" s="4" t="s">
        <v>109</v>
      </c>
      <c r="D111" s="4" t="s">
        <v>109</v>
      </c>
    </row>
    <row r="112" spans="3:4" x14ac:dyDescent="0.25">
      <c r="C112" s="4" t="s">
        <v>110</v>
      </c>
      <c r="D112" s="4" t="s">
        <v>110</v>
      </c>
    </row>
    <row r="113" spans="3:4" x14ac:dyDescent="0.25">
      <c r="C113" s="4" t="s">
        <v>227</v>
      </c>
      <c r="D113" s="4" t="s">
        <v>227</v>
      </c>
    </row>
    <row r="114" spans="3:4" x14ac:dyDescent="0.25">
      <c r="C114" s="4" t="s">
        <v>228</v>
      </c>
      <c r="D114" s="4" t="s">
        <v>228</v>
      </c>
    </row>
    <row r="115" spans="3:4" x14ac:dyDescent="0.25">
      <c r="C115" s="4" t="s">
        <v>229</v>
      </c>
      <c r="D115" s="4" t="s">
        <v>229</v>
      </c>
    </row>
    <row r="116" spans="3:4" x14ac:dyDescent="0.25">
      <c r="C116" s="4" t="s">
        <v>111</v>
      </c>
      <c r="D116" s="4" t="s">
        <v>111</v>
      </c>
    </row>
    <row r="117" spans="3:4" x14ac:dyDescent="0.25">
      <c r="C117" s="4" t="s">
        <v>112</v>
      </c>
      <c r="D117" s="4" t="s">
        <v>112</v>
      </c>
    </row>
    <row r="118" spans="3:4" x14ac:dyDescent="0.25">
      <c r="C118" s="4" t="s">
        <v>113</v>
      </c>
      <c r="D118" s="4" t="s">
        <v>113</v>
      </c>
    </row>
    <row r="119" spans="3:4" x14ac:dyDescent="0.25">
      <c r="C119" s="4" t="s">
        <v>114</v>
      </c>
      <c r="D119" s="4" t="s">
        <v>114</v>
      </c>
    </row>
    <row r="120" spans="3:4" x14ac:dyDescent="0.25">
      <c r="C120" s="4" t="s">
        <v>230</v>
      </c>
      <c r="D120" s="4" t="s">
        <v>230</v>
      </c>
    </row>
    <row r="121" spans="3:4" x14ac:dyDescent="0.25">
      <c r="C121" s="4" t="s">
        <v>231</v>
      </c>
      <c r="D121" s="4" t="s">
        <v>231</v>
      </c>
    </row>
    <row r="122" spans="3:4" x14ac:dyDescent="0.25">
      <c r="C122" s="4" t="s">
        <v>232</v>
      </c>
      <c r="D122" s="4" t="s">
        <v>232</v>
      </c>
    </row>
    <row r="123" spans="3:4" x14ac:dyDescent="0.25">
      <c r="C123" s="4" t="s">
        <v>115</v>
      </c>
      <c r="D123" s="4" t="s">
        <v>115</v>
      </c>
    </row>
    <row r="124" spans="3:4" x14ac:dyDescent="0.25">
      <c r="C124" s="4" t="s">
        <v>116</v>
      </c>
      <c r="D124" s="4" t="s">
        <v>116</v>
      </c>
    </row>
    <row r="125" spans="3:4" x14ac:dyDescent="0.25">
      <c r="C125" s="4" t="s">
        <v>233</v>
      </c>
      <c r="D125" s="4" t="s">
        <v>233</v>
      </c>
    </row>
    <row r="126" spans="3:4" x14ac:dyDescent="0.25">
      <c r="C126" s="4" t="s">
        <v>117</v>
      </c>
      <c r="D126" s="4" t="s">
        <v>117</v>
      </c>
    </row>
    <row r="127" spans="3:4" x14ac:dyDescent="0.25">
      <c r="C127" s="4" t="s">
        <v>118</v>
      </c>
      <c r="D127" s="4" t="s">
        <v>118</v>
      </c>
    </row>
    <row r="128" spans="3:4" x14ac:dyDescent="0.25">
      <c r="C128" s="4" t="s">
        <v>234</v>
      </c>
      <c r="D128" s="4" t="s">
        <v>234</v>
      </c>
    </row>
    <row r="129" spans="3:4" x14ac:dyDescent="0.25">
      <c r="C129" s="4" t="s">
        <v>235</v>
      </c>
      <c r="D129" s="4" t="s">
        <v>235</v>
      </c>
    </row>
    <row r="130" spans="3:4" x14ac:dyDescent="0.25">
      <c r="C130" s="4" t="s">
        <v>236</v>
      </c>
      <c r="D130" s="4" t="s">
        <v>236</v>
      </c>
    </row>
    <row r="131" spans="3:4" x14ac:dyDescent="0.25">
      <c r="C131" s="4" t="s">
        <v>119</v>
      </c>
      <c r="D131" s="4" t="s">
        <v>119</v>
      </c>
    </row>
    <row r="132" spans="3:4" x14ac:dyDescent="0.25">
      <c r="C132" s="4" t="s">
        <v>237</v>
      </c>
      <c r="D132" s="4" t="s">
        <v>237</v>
      </c>
    </row>
    <row r="133" spans="3:4" x14ac:dyDescent="0.25">
      <c r="C133" s="4" t="s">
        <v>238</v>
      </c>
      <c r="D133" s="4" t="s">
        <v>238</v>
      </c>
    </row>
    <row r="134" spans="3:4" x14ac:dyDescent="0.25">
      <c r="C134" s="4" t="s">
        <v>239</v>
      </c>
      <c r="D134" s="4" t="s">
        <v>239</v>
      </c>
    </row>
    <row r="135" spans="3:4" x14ac:dyDescent="0.25">
      <c r="C135" s="4" t="s">
        <v>120</v>
      </c>
      <c r="D135" s="4" t="s">
        <v>120</v>
      </c>
    </row>
    <row r="136" spans="3:4" x14ac:dyDescent="0.25">
      <c r="C136" s="4" t="s">
        <v>121</v>
      </c>
      <c r="D136" s="4" t="s">
        <v>121</v>
      </c>
    </row>
    <row r="137" spans="3:4" x14ac:dyDescent="0.25">
      <c r="C137" s="4" t="s">
        <v>122</v>
      </c>
      <c r="D137" s="4" t="s">
        <v>122</v>
      </c>
    </row>
    <row r="138" spans="3:4" x14ac:dyDescent="0.25">
      <c r="C138" s="4" t="s">
        <v>123</v>
      </c>
      <c r="D138" s="4" t="s">
        <v>123</v>
      </c>
    </row>
    <row r="139" spans="3:4" x14ac:dyDescent="0.25">
      <c r="C139" s="4" t="s">
        <v>124</v>
      </c>
      <c r="D139" s="4" t="s">
        <v>124</v>
      </c>
    </row>
    <row r="140" spans="3:4" x14ac:dyDescent="0.25">
      <c r="C140" s="4" t="s">
        <v>240</v>
      </c>
      <c r="D140" s="4" t="s">
        <v>240</v>
      </c>
    </row>
    <row r="141" spans="3:4" x14ac:dyDescent="0.25">
      <c r="C141" s="4" t="s">
        <v>241</v>
      </c>
      <c r="D141" s="4" t="s">
        <v>241</v>
      </c>
    </row>
    <row r="142" spans="3:4" x14ac:dyDescent="0.25">
      <c r="C142" s="4" t="s">
        <v>242</v>
      </c>
      <c r="D142" s="4" t="s">
        <v>242</v>
      </c>
    </row>
    <row r="143" spans="3:4" x14ac:dyDescent="0.25">
      <c r="C143" s="4" t="s">
        <v>243</v>
      </c>
      <c r="D143" s="4" t="s">
        <v>243</v>
      </c>
    </row>
    <row r="144" spans="3:4" x14ac:dyDescent="0.25">
      <c r="C144" s="4" t="s">
        <v>125</v>
      </c>
      <c r="D144" s="4" t="s">
        <v>125</v>
      </c>
    </row>
    <row r="145" spans="3:4" x14ac:dyDescent="0.25">
      <c r="C145" s="4" t="s">
        <v>126</v>
      </c>
      <c r="D145" s="4" t="s">
        <v>126</v>
      </c>
    </row>
    <row r="146" spans="3:4" x14ac:dyDescent="0.25">
      <c r="C146" s="4" t="s">
        <v>127</v>
      </c>
      <c r="D146" s="4" t="s">
        <v>127</v>
      </c>
    </row>
    <row r="147" spans="3:4" x14ac:dyDescent="0.25">
      <c r="C147" s="4" t="s">
        <v>128</v>
      </c>
      <c r="D147" s="4" t="s">
        <v>128</v>
      </c>
    </row>
    <row r="148" spans="3:4" x14ac:dyDescent="0.25">
      <c r="C148" s="4" t="s">
        <v>129</v>
      </c>
      <c r="D148" s="4" t="s">
        <v>129</v>
      </c>
    </row>
    <row r="149" spans="3:4" x14ac:dyDescent="0.25">
      <c r="C149" s="4" t="s">
        <v>244</v>
      </c>
      <c r="D149" s="4" t="s">
        <v>244</v>
      </c>
    </row>
    <row r="150" spans="3:4" x14ac:dyDescent="0.25">
      <c r="C150" s="4" t="s">
        <v>130</v>
      </c>
      <c r="D150" s="4" t="s">
        <v>130</v>
      </c>
    </row>
    <row r="151" spans="3:4" x14ac:dyDescent="0.25">
      <c r="C151" s="4" t="s">
        <v>245</v>
      </c>
      <c r="D151" s="4" t="s">
        <v>245</v>
      </c>
    </row>
    <row r="152" spans="3:4" x14ac:dyDescent="0.25">
      <c r="C152" s="4" t="s">
        <v>246</v>
      </c>
      <c r="D152" s="4" t="s">
        <v>246</v>
      </c>
    </row>
    <row r="153" spans="3:4" x14ac:dyDescent="0.25">
      <c r="C153" s="4" t="s">
        <v>247</v>
      </c>
      <c r="D153" s="4" t="s">
        <v>247</v>
      </c>
    </row>
    <row r="154" spans="3:4" x14ac:dyDescent="0.25">
      <c r="C154" s="4" t="s">
        <v>248</v>
      </c>
      <c r="D154" s="4" t="s">
        <v>248</v>
      </c>
    </row>
    <row r="155" spans="3:4" x14ac:dyDescent="0.25">
      <c r="C155" s="4" t="s">
        <v>249</v>
      </c>
      <c r="D155" s="4" t="s">
        <v>249</v>
      </c>
    </row>
    <row r="156" spans="3:4" x14ac:dyDescent="0.25">
      <c r="C156" s="4" t="s">
        <v>250</v>
      </c>
      <c r="D156" s="4" t="s">
        <v>250</v>
      </c>
    </row>
    <row r="157" spans="3:4" x14ac:dyDescent="0.25">
      <c r="C157" s="4" t="s">
        <v>131</v>
      </c>
      <c r="D157" s="4" t="s">
        <v>131</v>
      </c>
    </row>
    <row r="158" spans="3:4" x14ac:dyDescent="0.25">
      <c r="C158" s="4" t="s">
        <v>132</v>
      </c>
      <c r="D158" s="4" t="s">
        <v>132</v>
      </c>
    </row>
    <row r="159" spans="3:4" x14ac:dyDescent="0.25">
      <c r="C159" s="4" t="s">
        <v>251</v>
      </c>
      <c r="D159" s="4" t="s">
        <v>251</v>
      </c>
    </row>
    <row r="160" spans="3:4" x14ac:dyDescent="0.25">
      <c r="C160" s="4" t="s">
        <v>252</v>
      </c>
      <c r="D160" s="4" t="s">
        <v>252</v>
      </c>
    </row>
    <row r="161" spans="3:4" x14ac:dyDescent="0.25">
      <c r="C161" s="4" t="s">
        <v>253</v>
      </c>
      <c r="D161" s="4" t="s">
        <v>253</v>
      </c>
    </row>
    <row r="162" spans="3:4" x14ac:dyDescent="0.25">
      <c r="C162" s="4" t="s">
        <v>133</v>
      </c>
      <c r="D162" s="4" t="s">
        <v>133</v>
      </c>
    </row>
    <row r="163" spans="3:4" x14ac:dyDescent="0.25">
      <c r="C163" s="4" t="s">
        <v>254</v>
      </c>
      <c r="D163" s="4" t="s">
        <v>254</v>
      </c>
    </row>
    <row r="164" spans="3:4" x14ac:dyDescent="0.25">
      <c r="C164" s="4" t="s">
        <v>255</v>
      </c>
      <c r="D164" s="4" t="s">
        <v>255</v>
      </c>
    </row>
    <row r="165" spans="3:4" x14ac:dyDescent="0.25">
      <c r="C165" s="4" t="s">
        <v>134</v>
      </c>
      <c r="D165" s="4" t="s">
        <v>134</v>
      </c>
    </row>
    <row r="166" spans="3:4" x14ac:dyDescent="0.25">
      <c r="C166" s="4" t="s">
        <v>135</v>
      </c>
      <c r="D166" s="4" t="s">
        <v>135</v>
      </c>
    </row>
    <row r="167" spans="3:4" x14ac:dyDescent="0.25">
      <c r="C167" s="4" t="s">
        <v>136</v>
      </c>
      <c r="D167" s="4" t="s">
        <v>136</v>
      </c>
    </row>
    <row r="168" spans="3:4" x14ac:dyDescent="0.25">
      <c r="C168" s="4" t="s">
        <v>137</v>
      </c>
      <c r="D168" s="4" t="s">
        <v>137</v>
      </c>
    </row>
    <row r="169" spans="3:4" x14ac:dyDescent="0.25">
      <c r="C169" s="4" t="s">
        <v>138</v>
      </c>
      <c r="D169" s="4" t="s">
        <v>138</v>
      </c>
    </row>
    <row r="170" spans="3:4" x14ac:dyDescent="0.25">
      <c r="C170" s="4" t="s">
        <v>139</v>
      </c>
      <c r="D170" s="4" t="s">
        <v>139</v>
      </c>
    </row>
    <row r="171" spans="3:4" x14ac:dyDescent="0.25">
      <c r="C171" s="4" t="s">
        <v>140</v>
      </c>
      <c r="D171" s="4" t="s">
        <v>140</v>
      </c>
    </row>
    <row r="172" spans="3:4" x14ac:dyDescent="0.25">
      <c r="C172" s="4" t="s">
        <v>141</v>
      </c>
      <c r="D172" s="4" t="s">
        <v>141</v>
      </c>
    </row>
    <row r="173" spans="3:4" x14ac:dyDescent="0.25">
      <c r="C173" s="4" t="s">
        <v>142</v>
      </c>
      <c r="D173" s="4" t="s">
        <v>142</v>
      </c>
    </row>
    <row r="174" spans="3:4" x14ac:dyDescent="0.25">
      <c r="C174" s="4" t="s">
        <v>143</v>
      </c>
      <c r="D174" s="4" t="s">
        <v>143</v>
      </c>
    </row>
    <row r="175" spans="3:4" x14ac:dyDescent="0.25">
      <c r="C175" s="4" t="s">
        <v>144</v>
      </c>
      <c r="D175" s="4" t="s">
        <v>144</v>
      </c>
    </row>
    <row r="176" spans="3:4" x14ac:dyDescent="0.25">
      <c r="C176" s="4" t="s">
        <v>145</v>
      </c>
      <c r="D176" s="4" t="s">
        <v>145</v>
      </c>
    </row>
    <row r="177" spans="3:4" x14ac:dyDescent="0.25">
      <c r="C177" s="4" t="s">
        <v>146</v>
      </c>
      <c r="D177" s="4" t="s">
        <v>146</v>
      </c>
    </row>
    <row r="178" spans="3:4" x14ac:dyDescent="0.25">
      <c r="C178" s="4" t="s">
        <v>147</v>
      </c>
      <c r="D178" s="4" t="s">
        <v>147</v>
      </c>
    </row>
    <row r="179" spans="3:4" x14ac:dyDescent="0.25">
      <c r="C179" s="4" t="s">
        <v>148</v>
      </c>
      <c r="D179" s="4" t="s">
        <v>148</v>
      </c>
    </row>
    <row r="180" spans="3:4" x14ac:dyDescent="0.25">
      <c r="C180" s="4" t="s">
        <v>149</v>
      </c>
      <c r="D180" s="4" t="s">
        <v>149</v>
      </c>
    </row>
    <row r="181" spans="3:4" x14ac:dyDescent="0.25">
      <c r="C181" s="4" t="s">
        <v>150</v>
      </c>
      <c r="D181" s="4" t="s">
        <v>150</v>
      </c>
    </row>
    <row r="182" spans="3:4" x14ac:dyDescent="0.25">
      <c r="C182" s="4" t="s">
        <v>151</v>
      </c>
      <c r="D182" s="4" t="s">
        <v>151</v>
      </c>
    </row>
    <row r="183" spans="3:4" x14ac:dyDescent="0.25">
      <c r="C183" s="4" t="s">
        <v>152</v>
      </c>
      <c r="D183" s="4" t="s">
        <v>152</v>
      </c>
    </row>
    <row r="184" spans="3:4" x14ac:dyDescent="0.25">
      <c r="C184" s="4" t="s">
        <v>153</v>
      </c>
      <c r="D184" s="4" t="s">
        <v>153</v>
      </c>
    </row>
    <row r="185" spans="3:4" x14ac:dyDescent="0.25">
      <c r="C185" s="4" t="s">
        <v>154</v>
      </c>
      <c r="D185" s="4" t="s">
        <v>154</v>
      </c>
    </row>
    <row r="186" spans="3:4" x14ac:dyDescent="0.25">
      <c r="C186" s="4" t="s">
        <v>155</v>
      </c>
      <c r="D186" s="4" t="s">
        <v>155</v>
      </c>
    </row>
    <row r="187" spans="3:4" x14ac:dyDescent="0.25">
      <c r="C187" s="4" t="s">
        <v>256</v>
      </c>
      <c r="D187" s="4" t="s">
        <v>256</v>
      </c>
    </row>
    <row r="188" spans="3:4" x14ac:dyDescent="0.25">
      <c r="C188" s="4" t="s">
        <v>156</v>
      </c>
      <c r="D188" s="4" t="s">
        <v>156</v>
      </c>
    </row>
    <row r="189" spans="3:4" x14ac:dyDescent="0.25">
      <c r="C189" s="4" t="s">
        <v>157</v>
      </c>
      <c r="D189" s="4" t="s">
        <v>157</v>
      </c>
    </row>
    <row r="190" spans="3:4" x14ac:dyDescent="0.25">
      <c r="C190" s="4" t="s">
        <v>158</v>
      </c>
      <c r="D190" s="4" t="s">
        <v>158</v>
      </c>
    </row>
    <row r="191" spans="3:4" x14ac:dyDescent="0.25">
      <c r="C191" s="4" t="s">
        <v>159</v>
      </c>
      <c r="D191" s="4" t="s">
        <v>159</v>
      </c>
    </row>
    <row r="192" spans="3:4" x14ac:dyDescent="0.25">
      <c r="C192" s="4" t="s">
        <v>160</v>
      </c>
      <c r="D192" s="4" t="s">
        <v>160</v>
      </c>
    </row>
    <row r="193" spans="3:4" x14ac:dyDescent="0.25">
      <c r="C193" s="4" t="s">
        <v>161</v>
      </c>
      <c r="D193" s="4" t="s">
        <v>161</v>
      </c>
    </row>
    <row r="194" spans="3:4" x14ac:dyDescent="0.25">
      <c r="C194" s="4" t="s">
        <v>162</v>
      </c>
      <c r="D194" s="4" t="s">
        <v>162</v>
      </c>
    </row>
    <row r="195" spans="3:4" x14ac:dyDescent="0.25">
      <c r="C195" s="4" t="s">
        <v>163</v>
      </c>
      <c r="D195" s="4" t="s">
        <v>163</v>
      </c>
    </row>
    <row r="196" spans="3:4" x14ac:dyDescent="0.25">
      <c r="C196" s="4" t="s">
        <v>164</v>
      </c>
      <c r="D196" s="4" t="s">
        <v>164</v>
      </c>
    </row>
    <row r="197" spans="3:4" x14ac:dyDescent="0.25">
      <c r="C197" s="4" t="s">
        <v>165</v>
      </c>
      <c r="D197" s="4" t="s">
        <v>165</v>
      </c>
    </row>
    <row r="198" spans="3:4" x14ac:dyDescent="0.25">
      <c r="C198" s="4" t="s">
        <v>166</v>
      </c>
      <c r="D198" s="4" t="s">
        <v>166</v>
      </c>
    </row>
    <row r="199" spans="3:4" x14ac:dyDescent="0.25">
      <c r="C199" s="4" t="s">
        <v>167</v>
      </c>
      <c r="D199" s="4" t="s">
        <v>167</v>
      </c>
    </row>
    <row r="200" spans="3:4" x14ac:dyDescent="0.25">
      <c r="C200" s="4" t="s">
        <v>257</v>
      </c>
      <c r="D200" s="4" t="s">
        <v>257</v>
      </c>
    </row>
    <row r="201" spans="3:4" x14ac:dyDescent="0.25">
      <c r="C201" s="4" t="s">
        <v>258</v>
      </c>
      <c r="D201" s="4" t="s">
        <v>258</v>
      </c>
    </row>
    <row r="202" spans="3:4" x14ac:dyDescent="0.25">
      <c r="C202" s="4" t="s">
        <v>259</v>
      </c>
      <c r="D202" s="4" t="s">
        <v>259</v>
      </c>
    </row>
    <row r="203" spans="3:4" x14ac:dyDescent="0.25">
      <c r="C203" s="4" t="s">
        <v>260</v>
      </c>
      <c r="D203" s="4" t="s">
        <v>260</v>
      </c>
    </row>
    <row r="204" spans="3:4" x14ac:dyDescent="0.25">
      <c r="C204" s="4" t="s">
        <v>261</v>
      </c>
      <c r="D204" s="4" t="s">
        <v>261</v>
      </c>
    </row>
    <row r="205" spans="3:4" x14ac:dyDescent="0.25">
      <c r="C205" s="4" t="s">
        <v>262</v>
      </c>
      <c r="D205" s="4" t="s">
        <v>262</v>
      </c>
    </row>
    <row r="206" spans="3:4" x14ac:dyDescent="0.25">
      <c r="C206" s="4" t="s">
        <v>263</v>
      </c>
      <c r="D206" s="4" t="s">
        <v>263</v>
      </c>
    </row>
    <row r="207" spans="3:4" x14ac:dyDescent="0.25">
      <c r="C207" s="4" t="s">
        <v>264</v>
      </c>
      <c r="D207" s="4" t="s">
        <v>264</v>
      </c>
    </row>
    <row r="208" spans="3:4" x14ac:dyDescent="0.25">
      <c r="C208" s="4" t="s">
        <v>168</v>
      </c>
      <c r="D208" s="4" t="s">
        <v>168</v>
      </c>
    </row>
    <row r="209" spans="3:4" x14ac:dyDescent="0.25">
      <c r="C209" s="4" t="s">
        <v>169</v>
      </c>
      <c r="D209" s="4" t="s">
        <v>169</v>
      </c>
    </row>
    <row r="210" spans="3:4" x14ac:dyDescent="0.25">
      <c r="C210" s="4" t="s">
        <v>170</v>
      </c>
      <c r="D210" s="4" t="s">
        <v>170</v>
      </c>
    </row>
    <row r="211" spans="3:4" x14ac:dyDescent="0.25">
      <c r="C211" s="4" t="s">
        <v>265</v>
      </c>
      <c r="D211" s="4" t="s">
        <v>265</v>
      </c>
    </row>
    <row r="212" spans="3:4" x14ac:dyDescent="0.25">
      <c r="C212" s="4" t="s">
        <v>171</v>
      </c>
      <c r="D212" s="4" t="s">
        <v>171</v>
      </c>
    </row>
    <row r="213" spans="3:4" x14ac:dyDescent="0.25">
      <c r="C213" s="4" t="s">
        <v>266</v>
      </c>
      <c r="D213" s="4" t="s">
        <v>266</v>
      </c>
    </row>
    <row r="214" spans="3:4" x14ac:dyDescent="0.25">
      <c r="C214" s="4" t="s">
        <v>172</v>
      </c>
      <c r="D214" s="4" t="s">
        <v>172</v>
      </c>
    </row>
    <row r="215" spans="3:4" x14ac:dyDescent="0.25">
      <c r="C215" s="4" t="s">
        <v>173</v>
      </c>
      <c r="D215" s="4" t="s">
        <v>173</v>
      </c>
    </row>
    <row r="216" spans="3:4" x14ac:dyDescent="0.25">
      <c r="C216" s="4" t="s">
        <v>267</v>
      </c>
      <c r="D216" s="4" t="s">
        <v>267</v>
      </c>
    </row>
    <row r="217" spans="3:4" x14ac:dyDescent="0.25">
      <c r="C217" s="4" t="s">
        <v>268</v>
      </c>
      <c r="D217" s="4" t="s">
        <v>268</v>
      </c>
    </row>
    <row r="218" spans="3:4" x14ac:dyDescent="0.25">
      <c r="C218" s="4" t="s">
        <v>269</v>
      </c>
      <c r="D218" s="4" t="s">
        <v>269</v>
      </c>
    </row>
    <row r="219" spans="3:4" x14ac:dyDescent="0.25">
      <c r="C219" s="4" t="s">
        <v>270</v>
      </c>
      <c r="D219" s="4" t="s">
        <v>270</v>
      </c>
    </row>
    <row r="220" spans="3:4" x14ac:dyDescent="0.25">
      <c r="C220" s="4" t="s">
        <v>174</v>
      </c>
      <c r="D220" s="4" t="s">
        <v>174</v>
      </c>
    </row>
    <row r="221" spans="3:4" x14ac:dyDescent="0.25">
      <c r="C221" s="4" t="s">
        <v>271</v>
      </c>
      <c r="D221" s="4" t="s">
        <v>271</v>
      </c>
    </row>
    <row r="222" spans="3:4" x14ac:dyDescent="0.25">
      <c r="C222" s="4" t="s">
        <v>272</v>
      </c>
      <c r="D222" s="4" t="s">
        <v>272</v>
      </c>
    </row>
    <row r="223" spans="3:4" x14ac:dyDescent="0.25">
      <c r="C223" s="4" t="s">
        <v>273</v>
      </c>
      <c r="D223" s="4" t="s">
        <v>273</v>
      </c>
    </row>
    <row r="224" spans="3:4" x14ac:dyDescent="0.25">
      <c r="C224" s="4" t="s">
        <v>274</v>
      </c>
      <c r="D224" s="4" t="s">
        <v>274</v>
      </c>
    </row>
    <row r="225" spans="3:4" x14ac:dyDescent="0.25">
      <c r="C225" s="4" t="s">
        <v>175</v>
      </c>
      <c r="D225" s="4" t="s">
        <v>175</v>
      </c>
    </row>
    <row r="226" spans="3:4" x14ac:dyDescent="0.25">
      <c r="C226" s="4" t="s">
        <v>275</v>
      </c>
      <c r="D226" s="4" t="s">
        <v>275</v>
      </c>
    </row>
    <row r="227" spans="3:4" x14ac:dyDescent="0.25">
      <c r="C227" s="4" t="s">
        <v>276</v>
      </c>
      <c r="D227" s="4" t="s">
        <v>276</v>
      </c>
    </row>
    <row r="228" spans="3:4" x14ac:dyDescent="0.25">
      <c r="C228" s="4" t="s">
        <v>277</v>
      </c>
      <c r="D228" s="4" t="s">
        <v>277</v>
      </c>
    </row>
    <row r="229" spans="3:4" x14ac:dyDescent="0.25">
      <c r="C229" s="4" t="s">
        <v>278</v>
      </c>
      <c r="D229" s="4" t="s">
        <v>278</v>
      </c>
    </row>
    <row r="230" spans="3:4" x14ac:dyDescent="0.25">
      <c r="C230" s="4" t="s">
        <v>279</v>
      </c>
      <c r="D230" s="4" t="s">
        <v>279</v>
      </c>
    </row>
    <row r="231" spans="3:4" x14ac:dyDescent="0.25">
      <c r="C231" s="4" t="s">
        <v>176</v>
      </c>
      <c r="D231" s="4" t="s">
        <v>176</v>
      </c>
    </row>
    <row r="232" spans="3:4" x14ac:dyDescent="0.25">
      <c r="C232" s="4" t="s">
        <v>280</v>
      </c>
      <c r="D232" s="4" t="s">
        <v>280</v>
      </c>
    </row>
    <row r="233" spans="3:4" x14ac:dyDescent="0.25">
      <c r="C233" s="4" t="s">
        <v>281</v>
      </c>
      <c r="D233" s="4" t="s">
        <v>281</v>
      </c>
    </row>
    <row r="234" spans="3:4" x14ac:dyDescent="0.25">
      <c r="C234" s="4" t="s">
        <v>282</v>
      </c>
      <c r="D234" s="4" t="s">
        <v>282</v>
      </c>
    </row>
    <row r="235" spans="3:4" x14ac:dyDescent="0.25">
      <c r="C235" s="4" t="s">
        <v>448</v>
      </c>
      <c r="D235" s="4" t="s">
        <v>448</v>
      </c>
    </row>
    <row r="236" spans="3:4" x14ac:dyDescent="0.25">
      <c r="C236" s="4" t="s">
        <v>283</v>
      </c>
      <c r="D236" s="4" t="s">
        <v>283</v>
      </c>
    </row>
    <row r="237" spans="3:4" x14ac:dyDescent="0.25">
      <c r="C237" s="4" t="s">
        <v>280</v>
      </c>
      <c r="D237" s="4" t="s">
        <v>280</v>
      </c>
    </row>
    <row r="238" spans="3:4" x14ac:dyDescent="0.25">
      <c r="C238" s="4" t="s">
        <v>281</v>
      </c>
      <c r="D238" s="4" t="s">
        <v>281</v>
      </c>
    </row>
    <row r="239" spans="3:4" x14ac:dyDescent="0.25">
      <c r="C239" s="4" t="s">
        <v>282</v>
      </c>
      <c r="D239" s="4" t="s">
        <v>282</v>
      </c>
    </row>
    <row r="240" spans="3:4" x14ac:dyDescent="0.25">
      <c r="C240" s="4" t="s">
        <v>283</v>
      </c>
      <c r="D240" s="4" t="s">
        <v>283</v>
      </c>
    </row>
    <row r="241" spans="3:4" x14ac:dyDescent="0.25">
      <c r="C241" s="4" t="s">
        <v>177</v>
      </c>
      <c r="D241" s="4" t="s">
        <v>177</v>
      </c>
    </row>
    <row r="242" spans="3:4" x14ac:dyDescent="0.25">
      <c r="C242" s="4" t="s">
        <v>284</v>
      </c>
      <c r="D242" s="4" t="s">
        <v>284</v>
      </c>
    </row>
    <row r="243" spans="3:4" x14ac:dyDescent="0.25">
      <c r="C243" s="4" t="s">
        <v>285</v>
      </c>
      <c r="D243" s="4" t="s">
        <v>285</v>
      </c>
    </row>
    <row r="244" spans="3:4" x14ac:dyDescent="0.25">
      <c r="C244" s="4" t="s">
        <v>286</v>
      </c>
      <c r="D244" s="4" t="s">
        <v>286</v>
      </c>
    </row>
    <row r="245" spans="3:4" x14ac:dyDescent="0.25">
      <c r="C245" s="4" t="s">
        <v>287</v>
      </c>
      <c r="D245" s="4" t="s">
        <v>287</v>
      </c>
    </row>
    <row r="246" spans="3:4" x14ac:dyDescent="0.25">
      <c r="C246" s="4" t="s">
        <v>288</v>
      </c>
      <c r="D246" s="4" t="s">
        <v>288</v>
      </c>
    </row>
    <row r="247" spans="3:4" x14ac:dyDescent="0.25">
      <c r="C247" s="4" t="s">
        <v>289</v>
      </c>
      <c r="D247" s="4" t="s">
        <v>289</v>
      </c>
    </row>
    <row r="248" spans="3:4" x14ac:dyDescent="0.25">
      <c r="C248" s="4" t="s">
        <v>290</v>
      </c>
      <c r="D248" s="4" t="s">
        <v>290</v>
      </c>
    </row>
    <row r="249" spans="3:4" x14ac:dyDescent="0.25">
      <c r="C249" s="4" t="s">
        <v>291</v>
      </c>
      <c r="D249" s="4" t="s">
        <v>291</v>
      </c>
    </row>
    <row r="250" spans="3:4" x14ac:dyDescent="0.25">
      <c r="C250" s="4" t="s">
        <v>292</v>
      </c>
      <c r="D250" s="4" t="s">
        <v>292</v>
      </c>
    </row>
    <row r="251" spans="3:4" x14ac:dyDescent="0.25">
      <c r="C251" s="4" t="s">
        <v>293</v>
      </c>
      <c r="D251" s="4" t="s">
        <v>293</v>
      </c>
    </row>
    <row r="252" spans="3:4" x14ac:dyDescent="0.25">
      <c r="C252" s="4" t="s">
        <v>178</v>
      </c>
      <c r="D252" s="4" t="s">
        <v>178</v>
      </c>
    </row>
    <row r="253" spans="3:4" x14ac:dyDescent="0.25">
      <c r="C253" s="4" t="s">
        <v>179</v>
      </c>
      <c r="D253" s="4" t="s">
        <v>179</v>
      </c>
    </row>
    <row r="254" spans="3:4" x14ac:dyDescent="0.25">
      <c r="C254" s="4" t="s">
        <v>180</v>
      </c>
      <c r="D254" s="4" t="s">
        <v>180</v>
      </c>
    </row>
    <row r="255" spans="3:4" x14ac:dyDescent="0.25">
      <c r="C255" s="4" t="s">
        <v>181</v>
      </c>
      <c r="D255" s="4" t="s">
        <v>181</v>
      </c>
    </row>
    <row r="256" spans="3:4" x14ac:dyDescent="0.25">
      <c r="C256" s="4" t="s">
        <v>182</v>
      </c>
      <c r="D256" s="4" t="s">
        <v>182</v>
      </c>
    </row>
    <row r="257" spans="3:4" x14ac:dyDescent="0.25">
      <c r="C257" s="4" t="s">
        <v>183</v>
      </c>
      <c r="D257" s="4" t="s">
        <v>183</v>
      </c>
    </row>
    <row r="258" spans="3:4" x14ac:dyDescent="0.25">
      <c r="C258" s="4" t="s">
        <v>184</v>
      </c>
      <c r="D258" s="4" t="s">
        <v>184</v>
      </c>
    </row>
    <row r="259" spans="3:4" x14ac:dyDescent="0.25">
      <c r="C259" s="4" t="s">
        <v>185</v>
      </c>
      <c r="D259" s="4" t="s">
        <v>185</v>
      </c>
    </row>
    <row r="260" spans="3:4" x14ac:dyDescent="0.25">
      <c r="C260" s="4" t="s">
        <v>294</v>
      </c>
      <c r="D260" s="4" t="s">
        <v>294</v>
      </c>
    </row>
    <row r="261" spans="3:4" x14ac:dyDescent="0.25">
      <c r="C261" s="4" t="s">
        <v>192</v>
      </c>
      <c r="D261" s="4" t="s">
        <v>192</v>
      </c>
    </row>
    <row r="262" spans="3:4" x14ac:dyDescent="0.25">
      <c r="C262" s="4" t="s">
        <v>195</v>
      </c>
      <c r="D262" s="4" t="s">
        <v>195</v>
      </c>
    </row>
    <row r="263" spans="3:4" x14ac:dyDescent="0.25">
      <c r="C263" s="4" t="s">
        <v>295</v>
      </c>
      <c r="D263" s="4" t="s">
        <v>295</v>
      </c>
    </row>
    <row r="264" spans="3:4" x14ac:dyDescent="0.25">
      <c r="C264" s="4" t="s">
        <v>203</v>
      </c>
      <c r="D264" s="4" t="s">
        <v>203</v>
      </c>
    </row>
    <row r="265" spans="3:4" x14ac:dyDescent="0.25">
      <c r="C265" s="4" t="s">
        <v>204</v>
      </c>
      <c r="D265" s="4" t="s">
        <v>204</v>
      </c>
    </row>
    <row r="266" spans="3:4" x14ac:dyDescent="0.25">
      <c r="C266" s="4" t="s">
        <v>205</v>
      </c>
      <c r="D266" s="4" t="s">
        <v>205</v>
      </c>
    </row>
    <row r="267" spans="3:4" x14ac:dyDescent="0.25">
      <c r="C267" s="4" t="s">
        <v>206</v>
      </c>
      <c r="D267" s="4" t="s">
        <v>206</v>
      </c>
    </row>
    <row r="268" spans="3:4" x14ac:dyDescent="0.25">
      <c r="C268" s="4" t="s">
        <v>296</v>
      </c>
      <c r="D268" s="4" t="s">
        <v>296</v>
      </c>
    </row>
    <row r="269" spans="3:4" x14ac:dyDescent="0.25">
      <c r="C269" s="4" t="s">
        <v>207</v>
      </c>
      <c r="D269" s="4" t="s">
        <v>207</v>
      </c>
    </row>
    <row r="270" spans="3:4" x14ac:dyDescent="0.25">
      <c r="C270" s="4" t="s">
        <v>208</v>
      </c>
      <c r="D270" s="4" t="s">
        <v>208</v>
      </c>
    </row>
    <row r="271" spans="3:4" x14ac:dyDescent="0.25">
      <c r="C271" s="4" t="s">
        <v>209</v>
      </c>
      <c r="D271" s="4" t="s">
        <v>209</v>
      </c>
    </row>
    <row r="272" spans="3:4" x14ac:dyDescent="0.25">
      <c r="C272" s="4" t="s">
        <v>210</v>
      </c>
      <c r="D272" s="4" t="s">
        <v>210</v>
      </c>
    </row>
    <row r="273" spans="3:4" x14ac:dyDescent="0.25">
      <c r="C273" s="4" t="s">
        <v>211</v>
      </c>
      <c r="D273" s="4" t="s">
        <v>211</v>
      </c>
    </row>
    <row r="274" spans="3:4" x14ac:dyDescent="0.25">
      <c r="C274" t="s">
        <v>297</v>
      </c>
    </row>
    <row r="275" spans="3:4" x14ac:dyDescent="0.25">
      <c r="C275" t="s">
        <v>298</v>
      </c>
    </row>
    <row r="276" spans="3:4" x14ac:dyDescent="0.25">
      <c r="C276" t="s">
        <v>299</v>
      </c>
    </row>
    <row r="277" spans="3:4" x14ac:dyDescent="0.25">
      <c r="C277" t="s">
        <v>300</v>
      </c>
    </row>
    <row r="278" spans="3:4" x14ac:dyDescent="0.25">
      <c r="C278" t="s">
        <v>301</v>
      </c>
    </row>
    <row r="279" spans="3:4" x14ac:dyDescent="0.25">
      <c r="C279" t="s">
        <v>302</v>
      </c>
    </row>
    <row r="280" spans="3:4" x14ac:dyDescent="0.25">
      <c r="C280" t="s">
        <v>303</v>
      </c>
    </row>
    <row r="281" spans="3:4" x14ac:dyDescent="0.25">
      <c r="C281" t="s">
        <v>304</v>
      </c>
    </row>
    <row r="282" spans="3:4" x14ac:dyDescent="0.25">
      <c r="C282" t="s">
        <v>305</v>
      </c>
    </row>
    <row r="283" spans="3:4" x14ac:dyDescent="0.25">
      <c r="C283" t="s">
        <v>306</v>
      </c>
    </row>
    <row r="284" spans="3:4" x14ac:dyDescent="0.25">
      <c r="C284" t="s">
        <v>307</v>
      </c>
    </row>
    <row r="285" spans="3:4" x14ac:dyDescent="0.25">
      <c r="C285" t="s">
        <v>308</v>
      </c>
    </row>
    <row r="286" spans="3:4" x14ac:dyDescent="0.25">
      <c r="C286" t="s">
        <v>309</v>
      </c>
    </row>
    <row r="287" spans="3:4" x14ac:dyDescent="0.25">
      <c r="C287" t="s">
        <v>310</v>
      </c>
    </row>
    <row r="288" spans="3:4" x14ac:dyDescent="0.25">
      <c r="C288" t="s">
        <v>311</v>
      </c>
    </row>
    <row r="289" spans="3:3" x14ac:dyDescent="0.25">
      <c r="C289" t="s">
        <v>312</v>
      </c>
    </row>
    <row r="290" spans="3:3" x14ac:dyDescent="0.25">
      <c r="C290" t="s">
        <v>313</v>
      </c>
    </row>
    <row r="291" spans="3:3" x14ac:dyDescent="0.25">
      <c r="C291" t="s">
        <v>314</v>
      </c>
    </row>
    <row r="292" spans="3:3" x14ac:dyDescent="0.25">
      <c r="C292" t="s">
        <v>315</v>
      </c>
    </row>
    <row r="293" spans="3:3" x14ac:dyDescent="0.25">
      <c r="C293" t="s">
        <v>316</v>
      </c>
    </row>
    <row r="294" spans="3:3" x14ac:dyDescent="0.25">
      <c r="C294" t="s">
        <v>317</v>
      </c>
    </row>
    <row r="295" spans="3:3" x14ac:dyDescent="0.25">
      <c r="C295" t="s">
        <v>318</v>
      </c>
    </row>
    <row r="296" spans="3:3" x14ac:dyDescent="0.25">
      <c r="C296" t="s">
        <v>319</v>
      </c>
    </row>
    <row r="297" spans="3:3" x14ac:dyDescent="0.25">
      <c r="C297" t="s">
        <v>320</v>
      </c>
    </row>
    <row r="298" spans="3:3" x14ac:dyDescent="0.25">
      <c r="C298" t="s">
        <v>321</v>
      </c>
    </row>
    <row r="299" spans="3:3" x14ac:dyDescent="0.25">
      <c r="C299" t="s">
        <v>322</v>
      </c>
    </row>
    <row r="300" spans="3:3" x14ac:dyDescent="0.25">
      <c r="C300" t="s">
        <v>323</v>
      </c>
    </row>
    <row r="301" spans="3:3" x14ac:dyDescent="0.25">
      <c r="C301" t="s">
        <v>324</v>
      </c>
    </row>
    <row r="302" spans="3:3" x14ac:dyDescent="0.25">
      <c r="C302" t="s">
        <v>325</v>
      </c>
    </row>
    <row r="303" spans="3:3" x14ac:dyDescent="0.25">
      <c r="C303" t="s">
        <v>326</v>
      </c>
    </row>
    <row r="304" spans="3:3" x14ac:dyDescent="0.25">
      <c r="C304" t="s">
        <v>327</v>
      </c>
    </row>
    <row r="305" spans="3:3" x14ac:dyDescent="0.25">
      <c r="C305" t="s">
        <v>328</v>
      </c>
    </row>
    <row r="306" spans="3:3" x14ac:dyDescent="0.25">
      <c r="C306" t="s">
        <v>329</v>
      </c>
    </row>
    <row r="307" spans="3:3" x14ac:dyDescent="0.25">
      <c r="C307" t="s">
        <v>330</v>
      </c>
    </row>
    <row r="308" spans="3:3" x14ac:dyDescent="0.25">
      <c r="C308" t="s">
        <v>331</v>
      </c>
    </row>
    <row r="309" spans="3:3" x14ac:dyDescent="0.25">
      <c r="C309" t="s">
        <v>332</v>
      </c>
    </row>
    <row r="310" spans="3:3" x14ac:dyDescent="0.25">
      <c r="C310" t="s">
        <v>333</v>
      </c>
    </row>
    <row r="311" spans="3:3" x14ac:dyDescent="0.25">
      <c r="C311" t="s">
        <v>334</v>
      </c>
    </row>
    <row r="312" spans="3:3" x14ac:dyDescent="0.25">
      <c r="C312" t="s">
        <v>335</v>
      </c>
    </row>
    <row r="313" spans="3:3" x14ac:dyDescent="0.25">
      <c r="C313" t="s">
        <v>336</v>
      </c>
    </row>
    <row r="314" spans="3:3" x14ac:dyDescent="0.25">
      <c r="C314" t="s">
        <v>337</v>
      </c>
    </row>
    <row r="315" spans="3:3" x14ac:dyDescent="0.25">
      <c r="C315" t="s">
        <v>338</v>
      </c>
    </row>
    <row r="316" spans="3:3" x14ac:dyDescent="0.25">
      <c r="C316" t="s">
        <v>339</v>
      </c>
    </row>
    <row r="317" spans="3:3" x14ac:dyDescent="0.25">
      <c r="C317" t="s">
        <v>340</v>
      </c>
    </row>
    <row r="318" spans="3:3" x14ac:dyDescent="0.25">
      <c r="C318" t="s">
        <v>341</v>
      </c>
    </row>
    <row r="319" spans="3:3" x14ac:dyDescent="0.25">
      <c r="C319" t="s">
        <v>342</v>
      </c>
    </row>
    <row r="320" spans="3:3" x14ac:dyDescent="0.25">
      <c r="C320" t="s">
        <v>343</v>
      </c>
    </row>
    <row r="321" spans="3:3" x14ac:dyDescent="0.25">
      <c r="C321" t="s">
        <v>344</v>
      </c>
    </row>
    <row r="322" spans="3:3" x14ac:dyDescent="0.25">
      <c r="C322" t="s">
        <v>345</v>
      </c>
    </row>
    <row r="323" spans="3:3" x14ac:dyDescent="0.25">
      <c r="C323" t="s">
        <v>346</v>
      </c>
    </row>
    <row r="324" spans="3:3" x14ac:dyDescent="0.25">
      <c r="C324" t="s">
        <v>347</v>
      </c>
    </row>
    <row r="325" spans="3:3" x14ac:dyDescent="0.25">
      <c r="C325" t="s">
        <v>348</v>
      </c>
    </row>
    <row r="326" spans="3:3" x14ac:dyDescent="0.25">
      <c r="C326" t="s">
        <v>349</v>
      </c>
    </row>
    <row r="327" spans="3:3" x14ac:dyDescent="0.25">
      <c r="C327" t="s">
        <v>350</v>
      </c>
    </row>
    <row r="328" spans="3:3" x14ac:dyDescent="0.25">
      <c r="C328" t="s">
        <v>351</v>
      </c>
    </row>
    <row r="329" spans="3:3" x14ac:dyDescent="0.25">
      <c r="C329" t="s">
        <v>352</v>
      </c>
    </row>
    <row r="330" spans="3:3" x14ac:dyDescent="0.25">
      <c r="C330" t="s">
        <v>353</v>
      </c>
    </row>
    <row r="331" spans="3:3" x14ac:dyDescent="0.25">
      <c r="C331" t="s">
        <v>354</v>
      </c>
    </row>
    <row r="332" spans="3:3" x14ac:dyDescent="0.25">
      <c r="C332" t="s">
        <v>355</v>
      </c>
    </row>
    <row r="333" spans="3:3" x14ac:dyDescent="0.25">
      <c r="C333" t="s">
        <v>356</v>
      </c>
    </row>
    <row r="334" spans="3:3" x14ac:dyDescent="0.25">
      <c r="C334" t="s">
        <v>357</v>
      </c>
    </row>
    <row r="335" spans="3:3" x14ac:dyDescent="0.25">
      <c r="C335" t="s">
        <v>358</v>
      </c>
    </row>
    <row r="336" spans="3:3" x14ac:dyDescent="0.25">
      <c r="C336" t="s">
        <v>244</v>
      </c>
    </row>
    <row r="337" spans="3:3" x14ac:dyDescent="0.25">
      <c r="C337" t="s">
        <v>130</v>
      </c>
    </row>
    <row r="338" spans="3:3" x14ac:dyDescent="0.25">
      <c r="C338" t="s">
        <v>245</v>
      </c>
    </row>
    <row r="339" spans="3:3" x14ac:dyDescent="0.25">
      <c r="C339" t="s">
        <v>246</v>
      </c>
    </row>
    <row r="340" spans="3:3" x14ac:dyDescent="0.25">
      <c r="C340" t="s">
        <v>247</v>
      </c>
    </row>
    <row r="341" spans="3:3" x14ac:dyDescent="0.25">
      <c r="C341" t="s">
        <v>248</v>
      </c>
    </row>
    <row r="342" spans="3:3" x14ac:dyDescent="0.25">
      <c r="C342" t="s">
        <v>249</v>
      </c>
    </row>
    <row r="343" spans="3:3" x14ac:dyDescent="0.25">
      <c r="C343" t="s">
        <v>359</v>
      </c>
    </row>
    <row r="344" spans="3:3" x14ac:dyDescent="0.25">
      <c r="C344" t="s">
        <v>250</v>
      </c>
    </row>
    <row r="345" spans="3:3" x14ac:dyDescent="0.25">
      <c r="C345" t="s">
        <v>131</v>
      </c>
    </row>
    <row r="346" spans="3:3" x14ac:dyDescent="0.25">
      <c r="C346" t="s">
        <v>132</v>
      </c>
    </row>
    <row r="347" spans="3:3" x14ac:dyDescent="0.25">
      <c r="C347" t="s">
        <v>251</v>
      </c>
    </row>
    <row r="348" spans="3:3" x14ac:dyDescent="0.25">
      <c r="C348" t="s">
        <v>360</v>
      </c>
    </row>
    <row r="349" spans="3:3" x14ac:dyDescent="0.25">
      <c r="C349" t="s">
        <v>361</v>
      </c>
    </row>
    <row r="350" spans="3:3" x14ac:dyDescent="0.25">
      <c r="C350" t="s">
        <v>362</v>
      </c>
    </row>
    <row r="351" spans="3:3" x14ac:dyDescent="0.25">
      <c r="C351" t="s">
        <v>363</v>
      </c>
    </row>
    <row r="352" spans="3:3" x14ac:dyDescent="0.25">
      <c r="C352" t="s">
        <v>364</v>
      </c>
    </row>
    <row r="353" spans="3:3" x14ac:dyDescent="0.25">
      <c r="C353" t="s">
        <v>365</v>
      </c>
    </row>
    <row r="354" spans="3:3" x14ac:dyDescent="0.25">
      <c r="C354" t="s">
        <v>366</v>
      </c>
    </row>
    <row r="355" spans="3:3" x14ac:dyDescent="0.25">
      <c r="C355" t="s">
        <v>367</v>
      </c>
    </row>
    <row r="356" spans="3:3" x14ac:dyDescent="0.25">
      <c r="C356" t="s">
        <v>368</v>
      </c>
    </row>
    <row r="357" spans="3:3" x14ac:dyDescent="0.25">
      <c r="C357" t="s">
        <v>369</v>
      </c>
    </row>
    <row r="358" spans="3:3" x14ac:dyDescent="0.25">
      <c r="C358" t="s">
        <v>370</v>
      </c>
    </row>
    <row r="359" spans="3:3" x14ac:dyDescent="0.25">
      <c r="C359" t="s">
        <v>371</v>
      </c>
    </row>
    <row r="360" spans="3:3" x14ac:dyDescent="0.25">
      <c r="C360" t="s">
        <v>372</v>
      </c>
    </row>
    <row r="361" spans="3:3" x14ac:dyDescent="0.25">
      <c r="C361" t="s">
        <v>373</v>
      </c>
    </row>
    <row r="362" spans="3:3" x14ac:dyDescent="0.25">
      <c r="C362" t="s">
        <v>374</v>
      </c>
    </row>
    <row r="363" spans="3:3" x14ac:dyDescent="0.25">
      <c r="C363" t="s">
        <v>375</v>
      </c>
    </row>
    <row r="364" spans="3:3" x14ac:dyDescent="0.25">
      <c r="C364" t="s">
        <v>376</v>
      </c>
    </row>
    <row r="365" spans="3:3" x14ac:dyDescent="0.25">
      <c r="C365" t="s">
        <v>377</v>
      </c>
    </row>
    <row r="366" spans="3:3" x14ac:dyDescent="0.25">
      <c r="C366" t="s">
        <v>378</v>
      </c>
    </row>
    <row r="367" spans="3:3" x14ac:dyDescent="0.25">
      <c r="C367" t="s">
        <v>379</v>
      </c>
    </row>
    <row r="368" spans="3:3" x14ac:dyDescent="0.25">
      <c r="C368" t="s">
        <v>380</v>
      </c>
    </row>
    <row r="369" spans="3:3" x14ac:dyDescent="0.25">
      <c r="C369" t="s">
        <v>253</v>
      </c>
    </row>
    <row r="370" spans="3:3" x14ac:dyDescent="0.25">
      <c r="C370" t="s">
        <v>133</v>
      </c>
    </row>
    <row r="371" spans="3:3" x14ac:dyDescent="0.25">
      <c r="C371" t="s">
        <v>254</v>
      </c>
    </row>
    <row r="372" spans="3:3" x14ac:dyDescent="0.25">
      <c r="C372" t="s">
        <v>255</v>
      </c>
    </row>
    <row r="373" spans="3:3" x14ac:dyDescent="0.25">
      <c r="C373" t="s">
        <v>381</v>
      </c>
    </row>
    <row r="374" spans="3:3" x14ac:dyDescent="0.25">
      <c r="C374" t="s">
        <v>382</v>
      </c>
    </row>
    <row r="375" spans="3:3" x14ac:dyDescent="0.25">
      <c r="C375" t="s">
        <v>134</v>
      </c>
    </row>
    <row r="376" spans="3:3" x14ac:dyDescent="0.25">
      <c r="C376" t="s">
        <v>141</v>
      </c>
    </row>
    <row r="377" spans="3:3" x14ac:dyDescent="0.25">
      <c r="C377" t="s">
        <v>155</v>
      </c>
    </row>
    <row r="378" spans="3:3" x14ac:dyDescent="0.25">
      <c r="C378" t="s">
        <v>383</v>
      </c>
    </row>
    <row r="379" spans="3:3" x14ac:dyDescent="0.25">
      <c r="C379" t="s">
        <v>384</v>
      </c>
    </row>
    <row r="380" spans="3:3" x14ac:dyDescent="0.25">
      <c r="C380" t="s">
        <v>385</v>
      </c>
    </row>
    <row r="381" spans="3:3" x14ac:dyDescent="0.25">
      <c r="C381" t="s">
        <v>386</v>
      </c>
    </row>
    <row r="382" spans="3:3" x14ac:dyDescent="0.25">
      <c r="C382" t="s">
        <v>387</v>
      </c>
    </row>
    <row r="383" spans="3:3" x14ac:dyDescent="0.25">
      <c r="C383" t="s">
        <v>388</v>
      </c>
    </row>
    <row r="384" spans="3:3" x14ac:dyDescent="0.25">
      <c r="C384" t="s">
        <v>389</v>
      </c>
    </row>
    <row r="385" spans="3:3" x14ac:dyDescent="0.25">
      <c r="C385" t="s">
        <v>390</v>
      </c>
    </row>
    <row r="386" spans="3:3" x14ac:dyDescent="0.25">
      <c r="C386" t="s">
        <v>391</v>
      </c>
    </row>
    <row r="387" spans="3:3" x14ac:dyDescent="0.25">
      <c r="C387" t="s">
        <v>392</v>
      </c>
    </row>
    <row r="388" spans="3:3" x14ac:dyDescent="0.25">
      <c r="C388" t="s">
        <v>393</v>
      </c>
    </row>
    <row r="389" spans="3:3" x14ac:dyDescent="0.25">
      <c r="C389" t="s">
        <v>394</v>
      </c>
    </row>
    <row r="390" spans="3:3" x14ac:dyDescent="0.25">
      <c r="C390" t="s">
        <v>395</v>
      </c>
    </row>
    <row r="391" spans="3:3" x14ac:dyDescent="0.25">
      <c r="C391" t="s">
        <v>396</v>
      </c>
    </row>
    <row r="392" spans="3:3" x14ac:dyDescent="0.25">
      <c r="C392" t="s">
        <v>397</v>
      </c>
    </row>
    <row r="393" spans="3:3" x14ac:dyDescent="0.25">
      <c r="C393" t="s">
        <v>398</v>
      </c>
    </row>
    <row r="394" spans="3:3" x14ac:dyDescent="0.25">
      <c r="C394" t="s">
        <v>399</v>
      </c>
    </row>
    <row r="395" spans="3:3" x14ac:dyDescent="0.25">
      <c r="C395" t="s">
        <v>400</v>
      </c>
    </row>
    <row r="396" spans="3:3" x14ac:dyDescent="0.25">
      <c r="C396" t="s">
        <v>401</v>
      </c>
    </row>
    <row r="397" spans="3:3" x14ac:dyDescent="0.25">
      <c r="C397" t="s">
        <v>402</v>
      </c>
    </row>
    <row r="398" spans="3:3" x14ac:dyDescent="0.25">
      <c r="C398" t="s">
        <v>403</v>
      </c>
    </row>
    <row r="399" spans="3:3" x14ac:dyDescent="0.25">
      <c r="C399" t="s">
        <v>156</v>
      </c>
    </row>
    <row r="400" spans="3:3" x14ac:dyDescent="0.25">
      <c r="C400" t="s">
        <v>158</v>
      </c>
    </row>
    <row r="401" spans="3:3" x14ac:dyDescent="0.25">
      <c r="C401" t="s">
        <v>404</v>
      </c>
    </row>
    <row r="402" spans="3:3" x14ac:dyDescent="0.25">
      <c r="C402" t="s">
        <v>405</v>
      </c>
    </row>
    <row r="403" spans="3:3" x14ac:dyDescent="0.25">
      <c r="C403" t="s">
        <v>406</v>
      </c>
    </row>
    <row r="404" spans="3:3" x14ac:dyDescent="0.25">
      <c r="C404" t="s">
        <v>407</v>
      </c>
    </row>
    <row r="405" spans="3:3" x14ac:dyDescent="0.25">
      <c r="C405" t="s">
        <v>408</v>
      </c>
    </row>
    <row r="406" spans="3:3" x14ac:dyDescent="0.25">
      <c r="C406" t="s">
        <v>409</v>
      </c>
    </row>
    <row r="407" spans="3:3" x14ac:dyDescent="0.25">
      <c r="C407" t="s">
        <v>410</v>
      </c>
    </row>
    <row r="408" spans="3:3" x14ac:dyDescent="0.25">
      <c r="C408" t="s">
        <v>411</v>
      </c>
    </row>
    <row r="409" spans="3:3" x14ac:dyDescent="0.25">
      <c r="C409" t="s">
        <v>412</v>
      </c>
    </row>
    <row r="410" spans="3:3" x14ac:dyDescent="0.25">
      <c r="C410" t="s">
        <v>413</v>
      </c>
    </row>
    <row r="411" spans="3:3" x14ac:dyDescent="0.25">
      <c r="C411" t="s">
        <v>414</v>
      </c>
    </row>
    <row r="412" spans="3:3" x14ac:dyDescent="0.25">
      <c r="C412" t="s">
        <v>415</v>
      </c>
    </row>
    <row r="413" spans="3:3" x14ac:dyDescent="0.25">
      <c r="C413" t="s">
        <v>186</v>
      </c>
    </row>
    <row r="414" spans="3:3" x14ac:dyDescent="0.25">
      <c r="C414" t="s">
        <v>416</v>
      </c>
    </row>
    <row r="415" spans="3:3" x14ac:dyDescent="0.25">
      <c r="C415" t="s">
        <v>187</v>
      </c>
    </row>
    <row r="416" spans="3:3" x14ac:dyDescent="0.25">
      <c r="C416" t="s">
        <v>188</v>
      </c>
    </row>
    <row r="417" spans="3:3" x14ac:dyDescent="0.25">
      <c r="C417" t="s">
        <v>189</v>
      </c>
    </row>
    <row r="418" spans="3:3" x14ac:dyDescent="0.25">
      <c r="C418" t="s">
        <v>190</v>
      </c>
    </row>
    <row r="419" spans="3:3" x14ac:dyDescent="0.25">
      <c r="C419" t="s">
        <v>191</v>
      </c>
    </row>
    <row r="420" spans="3:3" x14ac:dyDescent="0.25">
      <c r="C420" t="s">
        <v>417</v>
      </c>
    </row>
    <row r="421" spans="3:3" x14ac:dyDescent="0.25">
      <c r="C421" t="s">
        <v>418</v>
      </c>
    </row>
    <row r="422" spans="3:3" x14ac:dyDescent="0.25">
      <c r="C422" t="s">
        <v>192</v>
      </c>
    </row>
    <row r="423" spans="3:3" x14ac:dyDescent="0.25">
      <c r="C423" t="s">
        <v>419</v>
      </c>
    </row>
    <row r="424" spans="3:3" x14ac:dyDescent="0.25">
      <c r="C424" t="s">
        <v>193</v>
      </c>
    </row>
    <row r="425" spans="3:3" x14ac:dyDescent="0.25">
      <c r="C425" t="s">
        <v>194</v>
      </c>
    </row>
    <row r="426" spans="3:3" x14ac:dyDescent="0.25">
      <c r="C426" t="s">
        <v>195</v>
      </c>
    </row>
    <row r="427" spans="3:3" x14ac:dyDescent="0.25">
      <c r="C427" t="s">
        <v>295</v>
      </c>
    </row>
    <row r="428" spans="3:3" x14ac:dyDescent="0.25">
      <c r="C428" t="s">
        <v>420</v>
      </c>
    </row>
    <row r="429" spans="3:3" x14ac:dyDescent="0.25">
      <c r="C429" t="s">
        <v>421</v>
      </c>
    </row>
    <row r="430" spans="3:3" x14ac:dyDescent="0.25">
      <c r="C430" t="s">
        <v>422</v>
      </c>
    </row>
    <row r="431" spans="3:3" x14ac:dyDescent="0.25">
      <c r="C431" t="s">
        <v>196</v>
      </c>
    </row>
    <row r="432" spans="3:3" x14ac:dyDescent="0.25">
      <c r="C432" t="s">
        <v>423</v>
      </c>
    </row>
    <row r="433" spans="3:3" x14ac:dyDescent="0.25">
      <c r="C433" t="s">
        <v>424</v>
      </c>
    </row>
    <row r="434" spans="3:3" x14ac:dyDescent="0.25">
      <c r="C434" t="s">
        <v>425</v>
      </c>
    </row>
    <row r="435" spans="3:3" x14ac:dyDescent="0.25">
      <c r="C435" t="s">
        <v>426</v>
      </c>
    </row>
    <row r="436" spans="3:3" x14ac:dyDescent="0.25">
      <c r="C436" t="s">
        <v>427</v>
      </c>
    </row>
    <row r="437" spans="3:3" x14ac:dyDescent="0.25">
      <c r="C437" t="s">
        <v>428</v>
      </c>
    </row>
    <row r="438" spans="3:3" x14ac:dyDescent="0.25">
      <c r="C438" t="s">
        <v>429</v>
      </c>
    </row>
    <row r="439" spans="3:3" x14ac:dyDescent="0.25">
      <c r="C439" t="s">
        <v>430</v>
      </c>
    </row>
    <row r="440" spans="3:3" x14ac:dyDescent="0.25">
      <c r="C440" t="s">
        <v>431</v>
      </c>
    </row>
    <row r="441" spans="3:3" x14ac:dyDescent="0.25">
      <c r="C441" t="s">
        <v>432</v>
      </c>
    </row>
    <row r="442" spans="3:3" x14ac:dyDescent="0.25">
      <c r="C442" t="s">
        <v>433</v>
      </c>
    </row>
    <row r="443" spans="3:3" x14ac:dyDescent="0.25">
      <c r="C443" t="s">
        <v>434</v>
      </c>
    </row>
    <row r="444" spans="3:3" x14ac:dyDescent="0.25">
      <c r="C444" t="s">
        <v>435</v>
      </c>
    </row>
    <row r="445" spans="3:3" x14ac:dyDescent="0.25">
      <c r="C445" t="s">
        <v>197</v>
      </c>
    </row>
    <row r="446" spans="3:3" x14ac:dyDescent="0.25">
      <c r="C446" t="s">
        <v>198</v>
      </c>
    </row>
    <row r="447" spans="3:3" x14ac:dyDescent="0.25">
      <c r="C447" t="s">
        <v>199</v>
      </c>
    </row>
    <row r="448" spans="3:3" x14ac:dyDescent="0.25">
      <c r="C448" t="s">
        <v>200</v>
      </c>
    </row>
    <row r="449" spans="3:3" x14ac:dyDescent="0.25">
      <c r="C449" t="s">
        <v>436</v>
      </c>
    </row>
    <row r="450" spans="3:3" x14ac:dyDescent="0.25">
      <c r="C450" t="s">
        <v>201</v>
      </c>
    </row>
    <row r="451" spans="3:3" x14ac:dyDescent="0.25">
      <c r="C451" t="s">
        <v>202</v>
      </c>
    </row>
    <row r="452" spans="3:3" x14ac:dyDescent="0.25">
      <c r="C452" t="s">
        <v>206</v>
      </c>
    </row>
    <row r="453" spans="3:3" x14ac:dyDescent="0.25">
      <c r="C453" t="s">
        <v>437</v>
      </c>
    </row>
    <row r="454" spans="3:3" x14ac:dyDescent="0.25">
      <c r="C454" t="s">
        <v>438</v>
      </c>
    </row>
    <row r="455" spans="3:3" x14ac:dyDescent="0.25">
      <c r="C455" t="s">
        <v>439</v>
      </c>
    </row>
    <row r="456" spans="3:3" x14ac:dyDescent="0.25">
      <c r="C456" t="s">
        <v>440</v>
      </c>
    </row>
    <row r="457" spans="3:3" x14ac:dyDescent="0.25">
      <c r="C457" t="s">
        <v>441</v>
      </c>
    </row>
    <row r="458" spans="3:3" x14ac:dyDescent="0.25">
      <c r="C458" t="s">
        <v>442</v>
      </c>
    </row>
    <row r="459" spans="3:3" x14ac:dyDescent="0.25">
      <c r="C459" t="s">
        <v>207</v>
      </c>
    </row>
    <row r="460" spans="3:3" x14ac:dyDescent="0.25">
      <c r="C460" t="s">
        <v>443</v>
      </c>
    </row>
    <row r="461" spans="3:3" x14ac:dyDescent="0.25">
      <c r="C461" t="s">
        <v>444</v>
      </c>
    </row>
    <row r="462" spans="3:3" x14ac:dyDescent="0.25">
      <c r="C462" t="s">
        <v>445</v>
      </c>
    </row>
    <row r="463" spans="3:3" x14ac:dyDescent="0.25">
      <c r="C463" t="s">
        <v>446</v>
      </c>
    </row>
    <row r="464" spans="3:3" x14ac:dyDescent="0.25">
      <c r="C464" t="s">
        <v>447</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Indemnizaciones</vt:lpstr>
      <vt:lpstr>Declaraciones responsables</vt:lpstr>
      <vt:lpstr>Hoja1</vt:lpstr>
      <vt:lpstr>Hoja3</vt:lpstr>
      <vt:lpstr>'Declaraciones responsables'!_ftn1</vt:lpstr>
      <vt:lpstr>'Declaraciones responsables'!_ftnref1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Francisco Javier Garrido Macias</cp:lastModifiedBy>
  <cp:lastPrinted>2025-06-03T08:52:40Z</cp:lastPrinted>
  <dcterms:created xsi:type="dcterms:W3CDTF">2020-02-20T17:11:15Z</dcterms:created>
  <dcterms:modified xsi:type="dcterms:W3CDTF">2025-07-10T10:54:45Z</dcterms:modified>
</cp:coreProperties>
</file>